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ekmira pharmaceuticals corp" sheetId="1" r:id="rId1"/>
    <sheet name="condensed combined financi" sheetId="2" r:id="rId2"/>
    <sheet name="condensed combined financi-1" sheetId="3" r:id="rId3"/>
    <sheet name="summary pro forma condense" sheetId="4" r:id="rId4"/>
    <sheet name="summary pro forma condense-1" sheetId="5" r:id="rId5"/>
    <sheet name="unaudited comparative per" sheetId="6" r:id="rId6"/>
    <sheet name="market price and dividend" sheetId="7" r:id="rId7"/>
    <sheet name="executive officer employme" sheetId="8" r:id="rId8"/>
    <sheet name="executive officer employme-1" sheetId="9" r:id="rId9"/>
    <sheet name="executive officer employme-2" sheetId="10" r:id="rId10"/>
    <sheet name="executive officer employme-3" sheetId="11" r:id="rId11"/>
    <sheet name="summary financial informat" sheetId="12" r:id="rId12"/>
    <sheet name="summary financial informat-1" sheetId="13" r:id="rId13"/>
    <sheet name="summary of quarterly results" sheetId="14" r:id="rId14"/>
    <sheet name="summary of quarterly results-1" sheetId="15" r:id="rId15"/>
    <sheet name="summary of quarterly results-2" sheetId="16" r:id="rId16"/>
    <sheet name="results of operations for" sheetId="17" r:id="rId17"/>
    <sheet name="results of operations for -1" sheetId="18" r:id="rId18"/>
    <sheet name="contractual obligations" sheetId="19" r:id="rId19"/>
    <sheet name="p rincipal securityholders" sheetId="20" r:id="rId20"/>
    <sheet name="board composition" sheetId="21" r:id="rId21"/>
    <sheet name="summary compensation table" sheetId="22" r:id="rId22"/>
    <sheet name="director compensation" sheetId="23" r:id="rId23"/>
    <sheet name="director compensation-1" sheetId="24" r:id="rId24"/>
    <sheet name="audit fees" sheetId="25" r:id="rId25"/>
    <sheet name="pro forma condensed consol" sheetId="26" r:id="rId26"/>
    <sheet name="pro forma condensed consol-1" sheetId="27" r:id="rId27"/>
    <sheet name="pro forma consolidated sta" sheetId="28" r:id="rId28"/>
    <sheet name="2 unaudited pro forma cons" sheetId="29" r:id="rId29"/>
    <sheet name="4 unaudited pro forma cons" sheetId="30" r:id="rId30"/>
    <sheet name="index to financial stateme" sheetId="31" r:id="rId31"/>
    <sheet name="balance sheets" sheetId="32" r:id="rId32"/>
    <sheet name="statements of operations" sheetId="33" r:id="rId33"/>
    <sheet name="statements of changes in s" sheetId="34" r:id="rId34"/>
    <sheet name="statements of cash flows" sheetId="35" r:id="rId35"/>
    <sheet name="n ote da ccrued e xpenses" sheetId="36" r:id="rId36"/>
    <sheet name="n ote gi ncome t axes" sheetId="37" r:id="rId37"/>
    <sheet name="n ote gi ncome t axes-1" sheetId="38" r:id="rId38"/>
    <sheet name="n ote gi ncome t axes-2" sheetId="39" r:id="rId39"/>
    <sheet name="balance sheets-1" sheetId="40" r:id="rId40"/>
    <sheet name="statements of operations-1" sheetId="41" r:id="rId41"/>
    <sheet name="statements of redeemable c" sheetId="42" r:id="rId42"/>
    <sheet name="statements of cash flows-1" sheetId="43" r:id="rId43"/>
    <sheet name="n ote da ccrued e xpenses-1" sheetId="44" r:id="rId44"/>
    <sheet name="n ote ef air v alue m easu" sheetId="45" r:id="rId45"/>
    <sheet name="n ote ef air v alue m easu-1" sheetId="46" r:id="rId46"/>
    <sheet name="balance sheets-2" sheetId="47" r:id="rId47"/>
    <sheet name="statements of operations-2" sheetId="48" r:id="rId48"/>
    <sheet name="statements of changes in s-1" sheetId="49" r:id="rId49"/>
    <sheet name="statements of cash flows-2" sheetId="50" r:id="rId50"/>
    <sheet name="n ote cm achinery and e qu" sheetId="51" r:id="rId51"/>
    <sheet name="n ote di ncome t axes" sheetId="52" r:id="rId52"/>
    <sheet name="n ote di ncome t axes-1" sheetId="53" r:id="rId53"/>
    <sheet name="income taxes" sheetId="54" r:id="rId54"/>
    <sheet name="income taxes-1" sheetId="55" r:id="rId55"/>
    <sheet name="balance sheets-3" sheetId="56" r:id="rId56"/>
    <sheet name="statements of operations-3" sheetId="57" r:id="rId57"/>
    <sheet name="statements of changes in s-2" sheetId="58" r:id="rId58"/>
    <sheet name="statements of cash flows-3" sheetId="59" r:id="rId59"/>
    <sheet name="n ote cm achinery and e qu-1" sheetId="60" r:id="rId60"/>
    <sheet name="unaudited pro forma conden" sheetId="61" r:id="rId61"/>
    <sheet name="unaudited pro forma conden-1" sheetId="62" r:id="rId62"/>
    <sheet name="unaudited pro forma conden-2" sheetId="63" r:id="rId63"/>
    <sheet name="notes to unaudited pro for" sheetId="64" r:id="rId64"/>
    <sheet name="table of contents" sheetId="65" r:id="rId65"/>
    <sheet name="table of contents-1" sheetId="66" r:id="rId66"/>
    <sheet name="table of contents-2" sheetId="67" r:id="rId67"/>
    <sheet name="table of contents-3" sheetId="68" r:id="rId68"/>
  </sheets>
  <definedNames/>
  <calcPr fullCalcOnLoad="1"/>
</workbook>
</file>

<file path=xl/sharedStrings.xml><?xml version="1.0" encoding="utf-8"?>
<sst xmlns="http://schemas.openxmlformats.org/spreadsheetml/2006/main" count="2019" uniqueCount="771">
  <si>
    <t>Tekmira Pharmaceuticals Corp</t>
  </si>
  <si>
    <t>DESCRIPTION OF SECURITIES TO BE ISSUED IN CONNECTION WITH THE MERGER</t>
  </si>
  <si>
    <t>Authorized Capital</t>
  </si>
  <si>
    <t>Common Shares</t>
  </si>
  <si>
    <t>Shares Issuable in Connection with the Merger</t>
  </si>
  <si>
    <t>MANAGEMENT OF THE COMBINED COMPANY</t>
  </si>
  <si>
    <t>Executive Officers</t>
  </si>
  <si>
    <t>Non-Employee Directors</t>
  </si>
  <si>
    <t>SECURITY OWNERSHIP OF CERTAIN BENEFICIAL OWNERS AND MANAGEMENT OF TEKMIRA</t>
  </si>
  <si>
    <t>SECURITY OWNERSHIP OF CERTAIN BENEFICIAL OWNERS AND MANAGEMENT OF ONCORE</t>
  </si>
  <si>
    <t>PRINCIPAL SHAREHOLDERS OF THE COMBINED COMPANY</t>
  </si>
  <si>
    <t>RELATED PARTY TRANSACTIONS</t>
  </si>
  <si>
    <t>Tekmira Transactions</t>
  </si>
  <si>
    <t>OnCore Transactions</t>
  </si>
  <si>
    <t>ONCORE BIOPHARMA, INC.</t>
  </si>
  <si>
    <t>Information Concerning OnCore</t>
  </si>
  <si>
    <t>Summary</t>
  </si>
  <si>
    <t>Corporate Structure</t>
  </si>
  <si>
    <t>Description of the Business</t>
  </si>
  <si>
    <t>Dividends or Distributions</t>
  </si>
  <si>
    <t>Managements Discussion and Analysis of OnCores Financial Condition and Results of
Operations</t>
  </si>
  <si>
    <t>Description of Capital Stock</t>
  </si>
  <si>
    <t>Principal Securityholders and Directors and Officers</t>
  </si>
  <si>
    <t>Board Composition</t>
  </si>
  <si>
    <t>Executive Compensation</t>
  </si>
  <si>
    <t>Indebtedness of Directors and Executive Officers</t>
  </si>
  <si>
    <t>Audit Committee and Corporate Governance</t>
  </si>
  <si>
    <t>Significant Acquisition</t>
  </si>
  <si>
    <t>Legal Proceedings and Regulatory Actions</t>
  </si>
  <si>
    <t>Interest of Management and Others in Material Transactions</t>
  </si>
  <si>
    <t>Auditor</t>
  </si>
  <si>
    <t>Material Contracts</t>
  </si>
  <si>
    <t>THE COMBINED COMPANY</t>
  </si>
  <si>
    <t>Overview</t>
  </si>
  <si>
    <t>Strategy</t>
  </si>
  <si>
    <t>Commercial Opportunity</t>
  </si>
  <si>
    <t>Pipeline</t>
  </si>
  <si>
    <t>Research and Development</t>
  </si>
  <si>
    <t>Partnerships &amp; Collaborations</t>
  </si>
  <si>
    <t>Manufacturing</t>
  </si>
  <si>
    <t>Competition</t>
  </si>
  <si>
    <t>Facilities</t>
  </si>
  <si>
    <t>Auditors</t>
  </si>
  <si>
    <t>Transfer Agent and Registrar</t>
  </si>
  <si>
    <t>CONDENSED COMBINED FINANCIAL DATA</t>
  </si>
  <si>
    <t>Period from
May 10, 2012
(Date of Inception) to
December 31, 2012</t>
  </si>
  <si>
    <t>Year Ended
December 31,
2013</t>
  </si>
  <si>
    <t>Nine Months Ended
September 30,</t>
  </si>
  <si>
    <t>2013</t>
  </si>
  <si>
    <t>2014</t>
  </si>
  <si>
    <t>(in thousands, except share and per share data)</t>
  </si>
  <si>
    <t>Statement of Operations Data:</t>
  </si>
  <si>
    <t>Operating expenses:</t>
  </si>
  <si>
    <t>Research and development</t>
  </si>
  <si>
    <t>$</t>
  </si>
  <si>
    <t>General and administrative</t>
  </si>
  <si>
    <t>Total operating expenses</t>
  </si>
  <si>
    <t>Gain on change in fair value of warrant liability</t>
  </si>
  <si>
    <t></t>
  </si>
  <si>
    <t>Net loss</t>
  </si>
  <si>
    <t>Items applicable to preferred stock:</t>
  </si>
  <si>
    <t>Series R dividends</t>
  </si>
  <si>
    <t>Accretion of redeemable convertible preferred stock</t>
  </si>
  <si>
    <t>Net loss applicable to common stock</t>
  </si>
  <si>
    <t>Net loss per share of common stock  basic and diluted</t>
  </si>
  <si>
    <t>Weighted average shares outstanding, basic and diluted</t>
  </si>
  <si>
    <t>As of
December 31,</t>
  </si>
  <si>
    <t>As of
September 30,
2014</t>
  </si>
  <si>
    <t>2012</t>
  </si>
  <si>
    <t>(in thousands)</t>
  </si>
  <si>
    <t>Balance Sheet Data:</t>
  </si>
  <si>
    <t>Total assets</t>
  </si>
  <si>
    <t>Total liabilities</t>
  </si>
  <si>
    <t>Redeemable convertible preferred stock</t>
  </si>
  <si>
    <t>Common stock</t>
  </si>
  <si>
    <t>Additional paid in capital</t>
  </si>
  <si>
    <t>Accumulated deficit</t>
  </si>
  <si>
    <t>Total stockholders equity (deficit)</t>
  </si>
  <si>
    <t>Summary Pro Forma Condensed Combined Financial Data</t>
  </si>
  <si>
    <t>Selected financial data:</t>
  </si>
  <si>
    <t>(Unaudited) (Expressed in US Dollars and in
thousands)</t>
  </si>
  <si>
    <t>As at
September 30,
2014</t>
  </si>
  <si>
    <t>Total cash, cash equivalents and short term investments</t>
  </si>
  <si>
    <t>Technology and other intangible assets</t>
  </si>
  <si>
    <t>Total deferred revenue</t>
  </si>
  <si>
    <t>Total stockholders equity</t>
  </si>
  <si>
    <t>Operating data:</t>
  </si>
  <si>
    <t>(Unaudited)  (Expressed
in US Dollars and in thousands)</t>
  </si>
  <si>
    <t>Nine months ended
September 30,
2014</t>
  </si>
  <si>
    <t>Year ended
December 31,
2013</t>
  </si>
  <si>
    <t>Revenue</t>
  </si>
  <si>
    <t>Collaborations and contracts</t>
  </si>
  <si>
    <t>Licensing fees, milestone and royalty payments</t>
  </si>
  <si>
    <t>Total revenue</t>
  </si>
  <si>
    <t>Expenses</t>
  </si>
  <si>
    <t>Research, development, collaborations and contracts</t>
  </si>
  <si>
    <t>Depreciation of property and equipment</t>
  </si>
  <si>
    <t>Total expenses</t>
  </si>
  <si>
    <t>Loss from operations</t>
  </si>
  <si>
    <t>Interest income (expense)</t>
  </si>
  <si>
    <t>Foreign exchange gains</t>
  </si>
  <si>
    <t>Increase in fair value of warrant liability</t>
  </si>
  <si>
    <t>Unaudited Comparative Per Share Information</t>
  </si>
  <si>
    <t>As of and for the
Nine Months
Ended
September 30,
2014</t>
  </si>
  <si>
    <t>As of and for the
Year Ended
December 31,
2013</t>
  </si>
  <si>
    <t>Historical  OnCore</t>
  </si>
  <si>
    <t>Income (loss) from continuing operations per share</t>
  </si>
  <si>
    <t>Diluted income (loss) from continuing operations per share</t>
  </si>
  <si>
    <t>Book value per share</t>
  </si>
  <si>
    <t>N/A</t>
  </si>
  <si>
    <t>Historical  Tekmira</t>
  </si>
  <si>
    <t>Pro Forma Consolidated</t>
  </si>
  <si>
    <t>MARKET PRICE AND DIVIDEND INFORMATION</t>
  </si>
  <si>
    <t>NASDAQ
High
(US$)</t>
  </si>
  <si>
    <t>NASDAQ
Low
(US$)</t>
  </si>
  <si>
    <t>TSX High
(C$)</t>
  </si>
  <si>
    <t>TSX Low
(C$)</t>
  </si>
  <si>
    <t>Fiscal Year Ended December 31, 2013</t>
  </si>
  <si>
    <t>First Quarter Ended March 31, 2013</t>
  </si>
  <si>
    <t>Second Quarter Ended June 30, 2013</t>
  </si>
  <si>
    <t>Third Quarter Ended September 30, 2013</t>
  </si>
  <si>
    <t>Fourth Quarter Ended December 31, 2013</t>
  </si>
  <si>
    <t>Fiscal Year Ended December 31, 2014</t>
  </si>
  <si>
    <t>First Quarter Ended March 31, 2014</t>
  </si>
  <si>
    <t>Second Quarter Ended June 30, 2014</t>
  </si>
  <si>
    <t>Third Quarter Ended September 30, 2014</t>
  </si>
  <si>
    <t>Fourth Quarter Ended December 31, 2014</t>
  </si>
  <si>
    <t>Fiscal Year Ended December 31, 2015</t>
  </si>
  <si>
    <t>First Quarter (through February 2, 2015)</t>
  </si>
  <si>
    <t>Executive Officer Employment Agreements; Severance and Change in Control Provisions</t>
  </si>
  <si>
    <t>Severance Compensation</t>
  </si>
  <si>
    <t>Executive</t>
  </si>
  <si>
    <t>Base
Compensation</t>
  </si>
  <si>
    <t>Cash Bonus</t>
  </si>
  <si>
    <t>Benefits</t>
  </si>
  <si>
    <t>Stock
Vesting</t>
  </si>
  <si>
    <t>Total</t>
  </si>
  <si>
    <t>Dr. Mark Murray Ph.D.(1),
President, Chief Executive Officer</t>
  </si>
  <si>
    <t>Dr. Michael J. Abrams Ph.D.
Executive Vice President and Chief Discovery Officer</t>
  </si>
  <si>
    <t>Bruce Cousins
Executive Vice President and Chief Financial Officer</t>
  </si>
  <si>
    <t>Dr. Mark Kowalski Ph.D.
Senior Vice President and Chief Medical Officer</t>
  </si>
  <si>
    <t>Dr. Peter Lutwyche Ph.D.
Senior Vice President, Pharmaceutical Development</t>
  </si>
  <si>
    <t>Name and address of Beneficial Owner(1)</t>
  </si>
  <si>
    <t>Number of
Common
Shares</t>
  </si>
  <si>
    <t>+</t>
  </si>
  <si>
    <t>Number of
Warrants(2)</t>
  </si>
  <si>
    <t>Number of
Shares
Acquirable
within
60 days(3)</t>
  </si>
  <si>
    <t>Total
Beneficial
Ownership</t>
  </si>
  <si>
    <t>Percentage of
Common
Shares
Ownership
Beneficially
Owned(4)</t>
  </si>
  <si>
    <t>Holders of more than 5% of our common stock</t>
  </si>
  <si>
    <t>Falcon Edge Capital, LP</t>
  </si>
  <si>
    <t>9.89%</t>
  </si>
  <si>
    <t>RA Capital Management, LLC</t>
  </si>
  <si>
    <t>9.86%</t>
  </si>
  <si>
    <t>Franklin Resources, Inc.</t>
  </si>
  <si>
    <t>9.01%</t>
  </si>
  <si>
    <t>Steven T. Newby</t>
  </si>
  <si>
    <t>5.37%</t>
  </si>
  <si>
    <t>Directors and Named Officers</t>
  </si>
  <si>
    <t>Daniel Kisner</t>
  </si>
  <si>
    <t>*</t>
  </si>
  <si>
    <t>Richard Henriques</t>
  </si>
  <si>
    <t>Donald Jewell</t>
  </si>
  <si>
    <t>2.73%</t>
  </si>
  <si>
    <t>Frank Karbe</t>
  </si>
  <si>
    <t>Peggy Phillips</t>
  </si>
  <si>
    <t>Mark Murray</t>
  </si>
  <si>
    <t>2.25%</t>
  </si>
  <si>
    <t>Michael Abrams</t>
  </si>
  <si>
    <t>Bruce Cousins</t>
  </si>
  <si>
    <t>Mark Kowalski</t>
  </si>
  <si>
    <t>Peter Lutwyche</t>
  </si>
  <si>
    <t>All directors and current executive officers as a group (10 persons)</t>
  </si>
  <si>
    <t>6.84%</t>
  </si>
  <si>
    <t>Name and address of Beneficial Owner (1)</t>
  </si>
  <si>
    <t>Number of
Preferred
Shares</t>
  </si>
  <si>
    <t>Number of Shares
Acquirable
within 60 days</t>
  </si>
  <si>
    <t>Percentage
Beneficially
Owned On a Fully
Diluted Basis</t>
  </si>
  <si>
    <t>Holders of more than 5% of OnCore capital stock</t>
  </si>
  <si>
    <t>Roivant Sciences Ltd.(3)</t>
  </si>
  <si>
    <t>66.9%</t>
  </si>
  <si>
    <t>Bryce A. Roberts</t>
  </si>
  <si>
    <t>7.5%</t>
  </si>
  <si>
    <t>Michael Sofia</t>
  </si>
  <si>
    <t>Patrick Higgins</t>
  </si>
  <si>
    <t>Michael McElhaugh</t>
  </si>
  <si>
    <t>Vivek Ramaswamy(4)</t>
  </si>
  <si>
    <t>William Symonds</t>
  </si>
  <si>
    <t>1.2%</t>
  </si>
  <si>
    <t>Keith Manchester(5)</t>
  </si>
  <si>
    <t>P. Schaefer Price</t>
  </si>
  <si>
    <t>All directors and current executive officers as a group (8 persons)(6)</t>
  </si>
  <si>
    <t>32.0%</t>
  </si>
  <si>
    <t>Name and address of
Beneficial Owner(1)</t>
  </si>
  <si>
    <t>Number of
Warrants(3)</t>
  </si>
  <si>
    <t>Number of
Shares
Acquirable
within 60
days(4)</t>
  </si>
  <si>
    <t>Percentage of
Common Stock
Ownership
Beneficially
Owned(5)</t>
  </si>
  <si>
    <t>Roivant Sciences Ltd.(2)</t>
  </si>
  <si>
    <t>OnCore</t>
  </si>
  <si>
    <t>34.77%</t>
  </si>
  <si>
    <t>TKM</t>
  </si>
  <si>
    <t>1.10%</t>
  </si>
  <si>
    <t>3.82%</t>
  </si>
  <si>
    <t>Vivek Ramaswamy</t>
  </si>
  <si>
    <t>Keith Manchester</t>
  </si>
  <si>
    <t>All directors and current executive officers as a group (11 persons)</t>
  </si>
  <si>
    <t>10.11%</t>
  </si>
  <si>
    <t>Summary Financial Information</t>
  </si>
  <si>
    <t>Period from
May 10, 2012
(Date of Inception)
to
December 31, 2012</t>
  </si>
  <si>
    <t>Net loss per share of common stockbasic and diluted</t>
  </si>
  <si>
    <t>Summary of Quarterly Results</t>
  </si>
  <si>
    <t>Period From May 10,
2012</t>
  </si>
  <si>
    <t>(Date of inception) to
June 30,</t>
  </si>
  <si>
    <t>Period from July 1, 2012
to
Sept 30,</t>
  </si>
  <si>
    <t>Period from Oct 1, 2012
to
Dec 31,</t>
  </si>
  <si>
    <t>Operating Expenses:</t>
  </si>
  <si>
    <t>Total Operating Expenses</t>
  </si>
  <si>
    <t>Net Loss</t>
  </si>
  <si>
    <t>Basic and diluted net loss per common share</t>
  </si>
  <si>
    <t>Weighted average common shares outstanding - basic and diluted</t>
  </si>
  <si>
    <t>Period From Jan 1,
2013 to
March 31,</t>
  </si>
  <si>
    <t>Period from April 1,
2013 to
June 30,</t>
  </si>
  <si>
    <t>Period from July 1,
2013 to
Sept 30,</t>
  </si>
  <si>
    <t>Period from Oct 1,
2013 to
Dec 31,</t>
  </si>
  <si>
    <t>Period From Jan 1, 2013
to
March 31,</t>
  </si>
  <si>
    <t>Period from July 1, 2013
to
Sept 30,</t>
  </si>
  <si>
    <t>Other Income:</t>
  </si>
  <si>
    <t>Change in fair value of warrant liability</t>
  </si>
  <si>
    <t>Redeemable convertible preferred stock dividends</t>
  </si>
  <si>
    <t>Net loss applicable to common stockholders</t>
  </si>
  <si>
    <t>Results of Operations for the Nine Months Ended September 30, 2013 and 2014</t>
  </si>
  <si>
    <t>Nine Months
Ended
September 30,</t>
  </si>
  <si>
    <t>Period-to-Period
Change</t>
  </si>
  <si>
    <t>(in thousands, except share and per share data)</t>
  </si>
  <si>
    <t>Other expense</t>
  </si>
  <si>
    <t>Results of Operations for the Period from May 10, 2012 (Date of Inception) to December 31, 2012 and the Year Ended December 31, 2013</t>
  </si>
  <si>
    <t>Period from
May 10, 2012
(Date of
Inception)
to
December 31,
2012</t>
  </si>
  <si>
    <t>Contractual Obligations</t>
  </si>
  <si>
    <t>Payment due by period</t>
  </si>
  <si>
    <t>Less than
1 year</t>
  </si>
  <si>
    <t>1 - 3 years</t>
  </si>
  <si>
    <t>3 - 5 years</t>
  </si>
  <si>
    <t>More than
5 years</t>
  </si>
  <si>
    <t>Operating lease obligations(1)</t>
  </si>
  <si>
    <t>P  rincipal Securityholders and Directors and Officers</t>
  </si>
  <si>
    <t>Name of Beneficial Owner</t>
  </si>
  <si>
    <t>Number of
Shares
Beneficially
Owned</t>
  </si>
  <si>
    <t>Percentage
of
Shares
Beneficially
Owned</t>
  </si>
  <si>
    <t>Principal Stockholders:</t>
  </si>
  <si>
    <t>Roivant Sciences Ltd.</t>
  </si>
  <si>
    <t>Executive Officers and Directors:</t>
  </si>
  <si>
    <t>Patrick T. Higgins</t>
  </si>
  <si>
    <t>Michael J. McElhaugh</t>
  </si>
  <si>
    <t>Michael J. Sofia, Ph.D.</t>
  </si>
  <si>
    <t>William T. Symonds III, Pharm.D.</t>
  </si>
  <si>
    <t>Keith Manchester, M.D.</t>
  </si>
  <si>
    <t>All current directors and executive officers as a group (8 persons)</t>
  </si>
  <si>
    <t>Name and Place of Residence</t>
  </si>
  <si>
    <t>Current Office
with OnCore</t>
  </si>
  <si>
    <t>Principal
Occupation Past 5
years</t>
  </si>
  <si>
    <t>Director/
Officer Since</t>
  </si>
  <si>
    <t>No. of OnCore
Shares Beneficially
Owned or
Controlled as of
January 30, 2015</t>
  </si>
  <si>
    <t>Patrick T. Higgins
New Jersey, USA</t>
  </si>
  <si>
    <t>Chief Executive
Officer</t>
  </si>
  <si>
    <t>See below</t>
  </si>
  <si>
    <t>May 2012</t>
  </si>
  <si>
    <t>Vivek Ramaswamy
New York, USA</t>
  </si>
  <si>
    <t>Chairman of the
Board of Directors</t>
  </si>
  <si>
    <t>See below</t>
  </si>
  <si>
    <t>August 2014</t>
  </si>
  <si>
    <t>William T. Symonds III
North Carolina, USA</t>
  </si>
  <si>
    <t>Director</t>
  </si>
  <si>
    <t>August 2014</t>
  </si>
  <si>
    <t>Keith Manchester
New York, USA</t>
  </si>
  <si>
    <t>November 2014</t>
  </si>
  <si>
    <t>P. Schaefer Price
New Jersey, USA</t>
  </si>
  <si>
    <t>Summary Compensation Table</t>
  </si>
  <si>
    <t>Non-equity Incentive
Plan Compensation</t>
  </si>
  <si>
    <t>NEO</t>
  </si>
  <si>
    <t>Financial
Year</t>
  </si>
  <si>
    <t>Salary
&amp; Fees
(US$)(1)</t>
  </si>
  <si>
    <t>Share-
based
Awards
(US$)</t>
  </si>
  <si>
    <t>Option-
based
Awards
(US$)</t>
  </si>
  <si>
    <t>Annual
Incentive
Plans
(US$)</t>
  </si>
  <si>
    <t>Long-term
Incentive
Plans
(US$)</t>
  </si>
  <si>
    <t>Pension
Value
(US$)</t>
  </si>
  <si>
    <t>All Other
Compensation
(US$)</t>
  </si>
  <si>
    <t>Total
Compensation
(US$)</t>
  </si>
  <si>
    <t>Patrick T. Higgins Chief Executive Officer(3)</t>
  </si>
  <si>
    <t>Michael J. McElhaugh Chief Operating Officer</t>
  </si>
  <si>
    <t>Michael J. Sofia, Ph.D Chief Scientific Officer</t>
  </si>
  <si>
    <t>Bryce A. Roberts Chief Legal Officer</t>
  </si>
  <si>
    <t>Director Compensation</t>
  </si>
  <si>
    <t>Non-Executive
Director</t>
  </si>
  <si>
    <t>Fees
Earned
US$</t>
  </si>
  <si>
    <t>Share-
based
Awards
US$</t>
  </si>
  <si>
    <t>Option-
based
Awards
US$(1)</t>
  </si>
  <si>
    <t>Non-equity
Incentive Plan
Compensation
US$</t>
  </si>
  <si>
    <t>Pension
Value
US$</t>
  </si>
  <si>
    <t>All Other
Compensation
US$</t>
  </si>
  <si>
    <t>Total
US$</t>
  </si>
  <si>
    <t>William T. Symonds III, Pharm.D</t>
  </si>
  <si>
    <t>Option-based Awards</t>
  </si>
  <si>
    <t>Share-based Awards</t>
  </si>
  <si>
    <t>Number of
Securities
Underlying
Unexercised
Options/
Rights #</t>
  </si>
  <si>
    <t>Option/Right
Exercise Price
(US$)</t>
  </si>
  <si>
    <t>Option/Right
Expiry Date</t>
  </si>
  <si>
    <t>Value
of
Unexercised
in-the-money
Options/
Rights
(US$)</t>
  </si>
  <si>
    <t>Number of
Shares or
Units of
Shares that
have not
Vested
#</t>
  </si>
  <si>
    <t>Market or
Payout Value
of Share-
based Awards
that have not
Vested
#</t>
  </si>
  <si>
    <t>11/13/2024</t>
  </si>
  <si>
    <t>Audit Fees</t>
  </si>
  <si>
    <t>2013
$</t>
  </si>
  <si>
    <t>2012
$</t>
  </si>
  <si>
    <t>Pro Forma Condensed Consolidated Balance Sheet</t>
  </si>
  <si>
    <t>OnCore
Historical</t>
  </si>
  <si>
    <t>Enantigen
Historical</t>
  </si>
  <si>
    <t>Pro forma
adjustments
for Enantigen
Acquisition</t>
  </si>
  <si>
    <t>Notes</t>
  </si>
  <si>
    <t>OnCore
Combined
Pro Forma
Total</t>
  </si>
  <si>
    <t>Tekmira
Historical</t>
  </si>
  <si>
    <t>Pro forma
adjustments for
OnCore
Combined
Acquisition</t>
  </si>
  <si>
    <t>Tekmira
Pro Forma
Total</t>
  </si>
  <si>
    <t>Assets</t>
  </si>
  <si>
    <t>Current assets:</t>
  </si>
  <si>
    <t>Cash and cash equivalents</t>
  </si>
  <si>
    <t>(a)</t>
  </si>
  <si>
    <t>(c)</t>
  </si>
  <si>
    <t>(b)</t>
  </si>
  <si>
    <t>Short-term investments</t>
  </si>
  <si>
    <t>Accounts receivable</t>
  </si>
  <si>
    <t>Accrued revenue</t>
  </si>
  <si>
    <t>Investment tax credit receivable</t>
  </si>
  <si>
    <t>Prepaid expenses and other assets</t>
  </si>
  <si>
    <t>Total current assets</t>
  </si>
  <si>
    <t>Long-term investments and deposits</t>
  </si>
  <si>
    <t>Property and equipment</t>
  </si>
  <si>
    <t>Less accumulated depreciation</t>
  </si>
  <si>
    <t>Property and equipment, net of accumulated depreciation</t>
  </si>
  <si>
    <t>Goodwill</t>
  </si>
  <si>
    <t>Liabilities and shareholders equity</t>
  </si>
  <si>
    <t>Current liabilities:</t>
  </si>
  <si>
    <t>Accounts payable and accrued liabilities</t>
  </si>
  <si>
    <t>Deferred revenue</t>
  </si>
  <si>
    <t>Warrants</t>
  </si>
  <si>
    <t>Deferred payment to seller</t>
  </si>
  <si>
    <t>Total current liabilities</t>
  </si>
  <si>
    <t>Deferred revenue, net of current portion</t>
  </si>
  <si>
    <t>Contingent consideration</t>
  </si>
  <si>
    <t>Other non-current liabilities</t>
  </si>
  <si>
    <t>Series R redeemable convertible preferred stock</t>
  </si>
  <si>
    <t>Stockholders equity:</t>
  </si>
  <si>
    <t>Common shares</t>
  </si>
  <si>
    <t>Additional paid-in capital</t>
  </si>
  <si>
    <t>Deficit</t>
  </si>
  <si>
    <t>Accumulated other comprehensive loss</t>
  </si>
  <si>
    <t>Total liabilities and stockholders equity</t>
  </si>
  <si>
    <t>Pro Forma Condensed Consolidated Statement of Operations and Comprehensive Loss</t>
  </si>
  <si>
    <t>OnCore
Combined
Pro Forma
Total</t>
  </si>
  <si>
    <t>Tekmira Pro
Forma Total</t>
  </si>
  <si>
    <t>Items applicable to preferred stock</t>
  </si>
  <si>
    <t>Series R dividends</t>
  </si>
  <si>
    <t>Pro forma loss per common share</t>
  </si>
  <si>
    <t>Basic and diluted</t>
  </si>
  <si>
    <t>Weighted average number of common shares</t>
  </si>
  <si>
    <t>Comprehensive loss</t>
  </si>
  <si>
    <t>Cumulative translation adjustment</t>
  </si>
  <si>
    <t>Pro Forma Consolidated Statement of Operations and Comprehensive Loss</t>
  </si>
  <si>
    <t>Tekmira Pro
Forma Total</t>
  </si>
  <si>
    <t>Interest income</t>
  </si>
  <si>
    <t>$(0.01</t>
  </si>
  <si>
    <t>)$</t>
  </si>
  <si>
    <t>2. Unaudited pro forma consolidated balance sheet assumptions and adjustments for the OnCore acquisition by the Company (continued):</t>
  </si>
  <si>
    <t>Cost of acquisition:</t>
  </si>
  <si>
    <t>Common shares issued without subjects</t>
  </si>
  <si>
    <t>Common shares issued subject to repurchase provision</t>
  </si>
  <si>
    <t>Common shares issuable for OnCore stock options</t>
  </si>
  <si>
    <t>Allocated at estimated fair values:</t>
  </si>
  <si>
    <t>Cash</t>
  </si>
  <si>
    <t>Deposits</t>
  </si>
  <si>
    <t>Acquired intangible assets from combined OnCore</t>
  </si>
  <si>
    <t>Other noncurrent liabilities</t>
  </si>
  <si>
    <t>Total purchase price allocation</t>
  </si>
  <si>
    <t>4. Unaudited pro forma consolidated balance sheet assumptions and adjustments for the Enantigen acquisition by OnCore—(Continued):</t>
  </si>
  <si>
    <t>Total cash consideration:</t>
  </si>
  <si>
    <t>Cash upon closing</t>
  </si>
  <si>
    <t>Present value of deferred cash payments</t>
  </si>
  <si>
    <t>Total contingent consideration</t>
  </si>
  <si>
    <t>Total purchase price</t>
  </si>
  <si>
    <t>Assets acquired and liabilities assumed:</t>
  </si>
  <si>
    <t>Net tangible assets acquired</t>
  </si>
  <si>
    <t>Total liabilities assumed</t>
  </si>
  <si>
    <t>In-process research and development</t>
  </si>
  <si>
    <t>Deferred tax liability</t>
  </si>
  <si>
    <t>Index to Financial Statements</t>
  </si>
  <si>
    <t>OnCore Biopharma, Inc.</t>
  </si>
  <si>
    <t>Report of Independent Registered Public Accounting Firm</t>
  </si>
  <si>
    <t>FS-2</t>
  </si>
  <si>
    <t>Financial Statements:</t>
  </si>
  <si>
    <t>Balance Sheets as of December 31, 2012 and 2013</t>
  </si>
  <si>
    <t>FS-3</t>
  </si>
  <si>
    <t>Statements of Operations for the period from May 10, 2012 (date of inception) to December 
31, 2012 and the year ended December 31, 2013</t>
  </si>
  <si>
    <t>FS-4</t>
  </si>
  <si>
    <t>Statements of Changes in Stockholders Equity for the period from May 
10, 2012 (date of inception) to December 31, 2013</t>
  </si>
  <si>
    <t>FS-5</t>
  </si>
  <si>
    <t>Statements of Cash Flows for the period from May 10, 2012 (date of inception) to December 
31, 2012 and the year ended December 31, 2013</t>
  </si>
  <si>
    <t>FS-6</t>
  </si>
  <si>
    <t>Notes to Financial Statements</t>
  </si>
  <si>
    <t>FS-7</t>
  </si>
  <si>
    <t>Unaudited Financial Statements:</t>
  </si>
  <si>
    <t>Balance Sheets as of December 31, 2013 and September 30, 2014</t>
  </si>
  <si>
    <t>FS-19</t>
  </si>
  <si>
    <t>Statements of Operations for the nine months ended September 30, 2013 and 2014</t>
  </si>
  <si>
    <t>FS-20</t>
  </si>
  <si>
    <t>Statements of Redeemable Convertible Preferred Stock and Stockholders Equity (Deficit) for the period from
 December 31, 2013 to September 30, 2014</t>
  </si>
  <si>
    <t>FS-21</t>
  </si>
  <si>
    <t>Statements of Cash Flows for the nine months ended September 30, 2013 and 2014</t>
  </si>
  <si>
    <t>FS-22</t>
  </si>
  <si>
    <t>Notes to Unaudited Financial Statements</t>
  </si>
  <si>
    <t>FS-23</t>
  </si>
  <si>
    <t>Enantigen Therapeutics, Inc.</t>
  </si>
  <si>
    <t>Report of Independent Certified Public Accounting Firm</t>
  </si>
  <si>
    <t>FS-36</t>
  </si>
  <si>
    <t>FS-37</t>
  </si>
  <si>
    <t>Statements of Operations for the years ended December 31, 2012 and 2013</t>
  </si>
  <si>
    <t>FS-38</t>
  </si>
  <si>
    <t>Statements of Changes in Stockholders (Deficit) Equity for the period from December 
31, 2011 to December 31, 2013</t>
  </si>
  <si>
    <t>FS-39</t>
  </si>
  <si>
    <t>Statements of Cash Flows for the years ended December 31, 2012 and 2013</t>
  </si>
  <si>
    <t>FS-40</t>
  </si>
  <si>
    <t>FS-41</t>
  </si>
  <si>
    <t>Unaudited Financial Statements for the nine months ended September 30, 2013 and 2014:</t>
  </si>
  <si>
    <t>FS-50</t>
  </si>
  <si>
    <t>FS-51</t>
  </si>
  <si>
    <t>Statements of Changes in Stockholders Equity (Deficit) for the period from December 
31, 2013 to September 30, 2014</t>
  </si>
  <si>
    <t>FS-52</t>
  </si>
  <si>
    <t>FS-53</t>
  </si>
  <si>
    <t>FS-54</t>
  </si>
  <si>
    <t>Unaudited Pro Forma Condensed Combined Financial Statements</t>
  </si>
  <si>
    <t>Pro Forma Condensed Combined Statements of Operations for the year ended December 31, 2013</t>
  </si>
  <si>
    <t>FS-63</t>
  </si>
  <si>
    <t>Pro Forma Condensed Combined Statements of Operations for the nine months ended September 30,
2014</t>
  </si>
  <si>
    <t>FS-64</t>
  </si>
  <si>
    <t>Pro Forma Condensed Combined Balance Sheet as of September 30, 2014</t>
  </si>
  <si>
    <t>FS-65</t>
  </si>
  <si>
    <t>Notes to Unaudited Condensed Pro Forma Combined Financial Statements</t>
  </si>
  <si>
    <t>FS-66</t>
  </si>
  <si>
    <t>BALANCE SHEETS</t>
  </si>
  <si>
    <t>December 31,</t>
  </si>
  <si>
    <t>ASSETS</t>
  </si>
  <si>
    <t>Prepaid expense</t>
  </si>
  <si>
    <t>Employee advance</t>
  </si>
  <si>
    <t>Machinery &amp; equipmentnot placed in service</t>
  </si>
  <si>
    <t>Security deposit</t>
  </si>
  <si>
    <t>LIABILITIES AND STOCKHOLDERS EQUITY</t>
  </si>
  <si>
    <t>Accounts payable</t>
  </si>
  <si>
    <t>Accrued expenses</t>
  </si>
  <si>
    <t>Due to founders</t>
  </si>
  <si>
    <t>Commitments</t>
  </si>
  <si>
    <t>Common stock, par value $0.001 per share, 10,000,000 shares authorized and 6,000,000 outstanding</t>
  </si>
  <si>
    <t>STATEMENTS OF OPERATIONS</t>
  </si>
  <si>
    <t>Period From
May 10, 2012
(Date of inception)
to December 31,</t>
  </si>
  <si>
    <t>Year Ended
December 31,</t>
  </si>
  <si>
    <t>Weighted average common shares outstandingbasic and diluted</t>
  </si>
  <si>
    <t>STATEMENTS OF CHANGES IN STOCKHOLDERS’ EQUITY</t>
  </si>
  <si>
    <t>Common Stock</t>
  </si>
  <si>
    <t>Additional
Paid In Capital</t>
  </si>
  <si>
    <t>Accumulated
Deficit</t>
  </si>
  <si>
    <t>Total
Stockholders
Equity</t>
  </si>
  <si>
    <t>Shares</t>
  </si>
  <si>
    <t>Amount</t>
  </si>
  <si>
    <t>Balance at May 10, 2012</t>
  </si>
  <si>
    <t>Common stock issued to founders for initial investment</t>
  </si>
  <si>
    <t>Capital contribution</t>
  </si>
  <si>
    <t>Balance at December 31, 2012</t>
  </si>
  <si>
    <t>Balance at December 31, 2013</t>
  </si>
  <si>
    <t>STATEMENTS OF CASH FLOWS</t>
  </si>
  <si>
    <t>Period From
May 10, 2012
(Date of
inception) to
December 31, 2012</t>
  </si>
  <si>
    <t>Cash flows from operating activities:</t>
  </si>
  <si>
    <t>Adjustments to reconcile net loss to net cash used in operating activities:</t>
  </si>
  <si>
    <t>Cash resulting from changes in operating assets and liabilities</t>
  </si>
  <si>
    <t>Accrued expenses and other current liabilities</t>
  </si>
  <si>
    <t>Net cash used in operating activities</t>
  </si>
  <si>
    <t>Cash flows from investing activities:</t>
  </si>
  <si>
    <t>Cash expenditures for equipment</t>
  </si>
  <si>
    <t>Net cash used in investing activities</t>
  </si>
  <si>
    <t>Cash flows from financing activities:</t>
  </si>
  <si>
    <t>Proceeds from common stock issuance</t>
  </si>
  <si>
    <t>Proceeds from additional founders capital investment</t>
  </si>
  <si>
    <t>Proceeds from short-term borrowings from founders</t>
  </si>
  <si>
    <t>Net cash from financing activities</t>
  </si>
  <si>
    <t>Net change in cash</t>
  </si>
  <si>
    <t>Cashbeginning of period</t>
  </si>
  <si>
    <t>Cashend of period</t>
  </si>
  <si>
    <t>Supplementary disclosures of cash flow information:</t>
  </si>
  <si>
    <t>Cash paid during the period for:</t>
  </si>
  <si>
    <t>Interest</t>
  </si>
  <si>
    <t>Income taxes</t>
  </si>
  <si>
    <t>N OTE  D—A CCRUED  E XPENSES</t>
  </si>
  <si>
    <t>Accrued research and development costs</t>
  </si>
  <si>
    <t>Other</t>
  </si>
  <si>
    <t>N OTE  G—I NCOME  T AXES</t>
  </si>
  <si>
    <t>Federal income taxes</t>
  </si>
  <si>
    <t>(34.0</t>
  </si>
  <si>
    <t>)%</t>
  </si>
  <si>
    <t>State income tax, net of federal benefit</t>
  </si>
  <si>
    <t>Permanent differences</t>
  </si>
  <si>
    <t>Change in valuation allowance</t>
  </si>
  <si>
    <t>0.0%</t>
  </si>
  <si>
    <t>Deferred tax assets:</t>
  </si>
  <si>
    <t>Net operating loss carryforwards</t>
  </si>
  <si>
    <t>State net operating losses</t>
  </si>
  <si>
    <t>Accrual to cash</t>
  </si>
  <si>
    <t>Gross deferred tax assets</t>
  </si>
  <si>
    <t>Valuation allowance</t>
  </si>
  <si>
    <t>Net deferred taxes</t>
  </si>
  <si>
    <t>Minimum Rent
Payments</t>
  </si>
  <si>
    <t>2015</t>
  </si>
  <si>
    <t>December 31, 2013</t>
  </si>
  <si>
    <t>September 30, 2014</t>
  </si>
  <si>
    <t>(unaudited)</t>
  </si>
  <si>
    <t>Due from employee</t>
  </si>
  <si>
    <t>Prepaid expenses</t>
  </si>
  <si>
    <t>Other current assets</t>
  </si>
  <si>
    <t>LIABILITIES AND STOCKHOLDERS EQUITY (DEFICIT)</t>
  </si>
  <si>
    <t>Other current liabilities</t>
  </si>
  <si>
    <t>Commitments and contingencies</t>
  </si>
  <si>
    <t>Redeemable convertible preferred stock, $0.001 par value per share, none and 15,000,000 shares authorized at December 31, 2013 and
September 30, 2014, none and 13,061,224 issued and outstanding at December 31, 2013 and September 30, 2014, respectively (liquidation preference of $8,059,000 at September 30, 2014)</t>
  </si>
  <si>
    <t>Common stock, par value $0.001 per share, 10,000,000 and 25,000,000 shares authorized and 6,000,000 and 6,530,612 issued and
outstanding at December 31, 2013 and September 30, 2014, respectively</t>
  </si>
  <si>
    <t>Total liabilities, redeemable convertible preferred stock and stockholders equity (deficit)</t>
  </si>
  <si>
    <t>Other income:</t>
  </si>
  <si>
    <t>STATEMENTS OF REDEEMABLE CONVERTIBLE PREFERRED STOCK AND STOCKHOLDERS’ EQUITY (DEFICIT)</t>
  </si>
  <si>
    <t>Redeemable
Preferred Stock</t>
  </si>
  <si>
    <t>Total
Stockholders
Equity (Deficit)</t>
  </si>
  <si>
    <t>Balance December 31, 2013</t>
  </si>
  <si>
    <t>Issuance of Series R Preferred Stock, net of issuance costs of $198,948</t>
  </si>
  <si>
    <t>Accretion of accumulated dividends on preferred stock</t>
  </si>
  <si>
    <t>Accretion of issuance costs on preferred stock</t>
  </si>
  <si>
    <t>Exercise of common stock warrants issued to Drexel and Blumberg for patent license including reclassification of $148,571 from warrant
liability account</t>
  </si>
  <si>
    <t>Share-based compensation expense</t>
  </si>
  <si>
    <t>Balance at September 30, 2014</t>
  </si>
  <si>
    <t>Adjustments to reconcile net loss to net used in operating activities:</t>
  </si>
  <si>
    <t>Common stock warrants issued for license of patent</t>
  </si>
  <si>
    <t>Due from founders</t>
  </si>
  <si>
    <t>Proceeds from the sale of Series R Preferred Stock, net of issuance costs</t>
  </si>
  <si>
    <t>Proceeds from the exercise of common stock warrants</t>
  </si>
  <si>
    <t>Proceeds (repayment) of short-term borrowings from founders</t>
  </si>
  <si>
    <t>Cash paid during the year for:</t>
  </si>
  <si>
    <t>Non-cash investing and financing activities:</t>
  </si>
  <si>
    <t>Preferred stock dividends accrued</t>
  </si>
  <si>
    <t>Establishment of derivative liability related to common stock warrants issued</t>
  </si>
  <si>
    <t>Reclassification of fair value of warrants from liability to equity upon exercise of warrants</t>
  </si>
  <si>
    <t>Research and development costs</t>
  </si>
  <si>
    <t>Legal costsgeneral</t>
  </si>
  <si>
    <t>Legal costsfinancing</t>
  </si>
  <si>
    <t>N OTE  E—F AIR  V ALUE  M EASUREMENTS</t>
  </si>
  <si>
    <t>Fair value of warrant liability award on date of issue</t>
  </si>
  <si>
    <t>Change in fair value upon re-measurement</t>
  </si>
  <si>
    <t>Settlement of warrant liability awards</t>
  </si>
  <si>
    <t>Income tax receivable</t>
  </si>
  <si>
    <t>Machinery and equipment, net of accumulated depreciation of $1,327 and $1,578, respectively</t>
  </si>
  <si>
    <t>Equity:</t>
  </si>
  <si>
    <t>Common stock, par value $0.001 per share, 1,000 shares authorized and outstanding</t>
  </si>
  <si>
    <t>Retained earnings</t>
  </si>
  <si>
    <t>Revenue:</t>
  </si>
  <si>
    <t>Grant Revenue</t>
  </si>
  <si>
    <t>Loss from Operations</t>
  </si>
  <si>
    <t>Other incomeprincipally from the sale research and development costs and the sale of the Keystone Innovation Zone tax
credit</t>
  </si>
  <si>
    <t>Loss before income tax (expense) benefit</t>
  </si>
  <si>
    <t>Income tax (expense) benefit</t>
  </si>
  <si>
    <t>Net income (loss)</t>
  </si>
  <si>
    <t>STATEMENTS OF CHANGES IN STOCKHOLDERS’ (DEFICIT) EQUITY</t>
  </si>
  <si>
    <t>(Accumulated
Deficit)
Retained
Earnings</t>
  </si>
  <si>
    <t>Total
Stockholders
(Deficit) Equity</t>
  </si>
  <si>
    <t>Balance at December 31, 2011</t>
  </si>
  <si>
    <t>Net income</t>
  </si>
  <si>
    <t>Years Ended
December 31,</t>
  </si>
  <si>
    <t>Adjustments to reconcile net income (loss) to net cash provided by operating activities:</t>
  </si>
  <si>
    <t>Depreciation</t>
  </si>
  <si>
    <t>Net cash provided by operating activities</t>
  </si>
  <si>
    <t>Net cash used in financing activities</t>
  </si>
  <si>
    <t>Cashbeginning of year</t>
  </si>
  <si>
    <t>Cashend of year</t>
  </si>
  <si>
    <t>N OTE  C—M ACHINERY   AND  E QUIPMENT</t>
  </si>
  <si>
    <t>Years Ended</t>
  </si>
  <si>
    <t>Computer equipment</t>
  </si>
  <si>
    <t>Accumulated depreciation</t>
  </si>
  <si>
    <t>N OTE  D—I NCOME  T AXES</t>
  </si>
  <si>
    <t>Permanent difference</t>
  </si>
  <si>
    <t>Tax benefit due to lower rates</t>
  </si>
  <si>
    <t>Federal Net Operating Losses</t>
  </si>
  <si>
    <t>State Net Operating Losses</t>
  </si>
  <si>
    <t>Net Deferred Taxes</t>
  </si>
  <si>
    <t>Income Taxes</t>
  </si>
  <si>
    <t>Income tax expense (benefit):</t>
  </si>
  <si>
    <t>Federal income tax expense (benefit)</t>
  </si>
  <si>
    <t>State income tax expense</t>
  </si>
  <si>
    <t>Total income tax expense (benefit)</t>
  </si>
  <si>
    <t>Machinery and equipment, net of accumulated depreciation of $1,578 and $1,767 respectively</t>
  </si>
  <si>
    <t>Stockholders equity (deficit):</t>
  </si>
  <si>
    <t>Retained earnings (accumulated deficit)</t>
  </si>
  <si>
    <t>Total liabilities and stockholders equity (deficit)</t>
  </si>
  <si>
    <t>Nine months
ended September 30,</t>
  </si>
  <si>
    <t>Grant revenue</t>
  </si>
  <si>
    <t>Income (loss) from operations</t>
  </si>
  <si>
    <t>Other incomeprincipally from the sale of the Keystone Innovation Zone tax credit</t>
  </si>
  <si>
    <t>STATEMENTS OF CHANGES IN STOCKHOLDERS’ EQUITY (DEFICIT)</t>
  </si>
  <si>
    <t>Retained
Earnings
(Accumulated
Deficit)</t>
  </si>
  <si>
    <t>Total
Stockholders
Equity
(Deficit)</t>
  </si>
  <si>
    <t>Nine months ended
September 30,</t>
  </si>
  <si>
    <t>Adjustments to reconcile net income (loss) to net cash provided by (used in) operating activities:</t>
  </si>
  <si>
    <t>Net cash provided by (used in) operating activities</t>
  </si>
  <si>
    <t>December 31,
2013</t>
  </si>
  <si>
    <t>September 30,
2014</t>
  </si>
  <si>
    <t>UNAUDITED PRO FORMA CONDENSED COMBINED STATEMENT OF OPERATIONS</t>
  </si>
  <si>
    <t>Year ended December 31, 2013 (in thousands,
expect per share data)</t>
  </si>
  <si>
    <t>Pro Forma
Adjustments for
Enantigen Acquisition</t>
  </si>
  <si>
    <t>Pro
Forma</t>
  </si>
  <si>
    <t>Operating loss</t>
  </si>
  <si>
    <t>Income tax benefit</t>
  </si>
  <si>
    <t>Pro forma basic and diluted loss per common share</t>
  </si>
  <si>
    <t>n/a</t>
  </si>
  <si>
    <t>Nine months ended September 30, 2014 (in
thousands, expect per share data)</t>
  </si>
  <si>
    <t>Other income (expense)</t>
  </si>
  <si>
    <t>UNAUDITED PRO FORMA CONDENSED COMBINED BALANCE SHEET</t>
  </si>
  <si>
    <t>As of September 30, 2014</t>
  </si>
  <si>
    <t>(in thousands, expect per share data)</t>
  </si>
  <si>
    <t>Current Assets:</t>
  </si>
  <si>
    <t>Prepaid expense and other</t>
  </si>
  <si>
    <t>Liabilities and Stockholders Equity (Deficit)</t>
  </si>
  <si>
    <t>Accrued expense</t>
  </si>
  <si>
    <t>Total Liabilities</t>
  </si>
  <si>
    <t>Series R redeemable convertible preferred stock</t>
  </si>
  <si>
    <t>Stockholders Equity</t>
  </si>
  <si>
    <t>NOTES TO UNAUDITED PRO FORMA CONDENSED COMBINED FINANCIAL STATEMENTS</t>
  </si>
  <si>
    <t>Tangible assets acquired</t>
  </si>
  <si>
    <t>Total assets acquired and liabilities assumed</t>
  </si>
  <si>
    <t>TABLE OF CONTENTS</t>
  </si>
  <si>
    <t>Section</t>
  </si>
  <si>
    <t>DESCRIPTION OF TRANSACTION</t>
  </si>
  <si>
    <t>Merger of Merger Sub into the Company.</t>
  </si>
  <si>
    <t>Effects of the Merger.</t>
  </si>
  <si>
    <t>Closing; Effective Time.</t>
  </si>
  <si>
    <t>Certificate of Incorporation and Bylaws; Directors and Officers.</t>
  </si>
  <si>
    <t>Conversion of Shares.</t>
  </si>
  <si>
    <t>Closing of the Companys Transfer Books.</t>
  </si>
  <si>
    <t>Exchange of Certificates.</t>
  </si>
  <si>
    <t>Issuance of Shares of Surviving Corporation.</t>
  </si>
  <si>
    <t>Tax Consequences.</t>
  </si>
  <si>
    <t>Further Action.</t>
  </si>
  <si>
    <t>Dissenting Shares.</t>
  </si>
  <si>
    <t>REPRESENTATIONS AND WARRANTIES OF THE
COMPANY</t>
  </si>
  <si>
    <t>Subsidiaries; Due Organization; Etc.</t>
  </si>
  <si>
    <t>Certificate of Incorporation and Bylaws.</t>
  </si>
  <si>
    <t>Capitalization; Ownership of Subsidiary.</t>
  </si>
  <si>
    <t>Financial Statements.</t>
  </si>
  <si>
    <t>Absence of Changes.</t>
  </si>
  <si>
    <t>Title to Tangible Assets.</t>
  </si>
  <si>
    <t>Equipment; Real Property; Leasehold.</t>
  </si>
  <si>
    <t>Intellectual Property.</t>
  </si>
  <si>
    <t>Contracts.</t>
  </si>
  <si>
    <t>Liabilities.</t>
  </si>
  <si>
    <t>Compliance with Legal Requirements; Regulatory Matters.</t>
  </si>
  <si>
    <t>Certain Business Practices.</t>
  </si>
  <si>
    <t>Governmental Authorizations.</t>
  </si>
  <si>
    <t>Tax Matters.</t>
  </si>
  <si>
    <t>Employee and Labor Matters; Benefit Plans.</t>
  </si>
  <si>
    <t>Environmental Matters.</t>
  </si>
  <si>
    <t>Insurance.</t>
  </si>
  <si>
    <t>Transactions with Affiliates.</t>
  </si>
  <si>
    <t>Legal Proceedings; Orders.</t>
  </si>
  <si>
    <t>Authority; Binding Nature of Agreement.</t>
  </si>
  <si>
    <t>Inapplicability of Section 203 of the DGCL and other Anti-takeover Statute.</t>
  </si>
  <si>
    <t>Vote Required.</t>
  </si>
  <si>
    <t>Non-Contravention; Consents.</t>
  </si>
  <si>
    <t>No Broker Fee.</t>
  </si>
  <si>
    <t>Acknowledgement by the Company.</t>
  </si>
  <si>
    <t>Private Placement.</t>
  </si>
  <si>
    <t>REPRESENTATIONS AND WARRANTIES OF PARENT
AND MERGER SUB</t>
  </si>
  <si>
    <t>Certificate of Incorporation and Articles.</t>
  </si>
  <si>
    <t>Capitalization, Etc.</t>
  </si>
  <si>
    <t>SEC Filings; Canadian Securities Regulatory Filings; Financial Statements.</t>
  </si>
  <si>
    <t>No Collateral Benefits.</t>
  </si>
  <si>
    <t>Inapplicability Anti-takeover Statutes.</t>
  </si>
  <si>
    <t>Opinion of Financial Advisor.</t>
  </si>
  <si>
    <t>Valid Issuance.</t>
  </si>
  <si>
    <t>Acknowledgement by Parent.</t>
  </si>
  <si>
    <t>Merger Sub.</t>
  </si>
  <si>
    <t>CERTAIN COVENANTS OF THE
PARTIES REGARDING OPERATIONS DURING THE PRE-
CLOSING PERIOD.</t>
  </si>
  <si>
    <t>Access and Investigation.</t>
  </si>
  <si>
    <t>Operation of the Business of the Company Corporations.</t>
  </si>
  <si>
    <t>Operation of the Business of the Parent Corporations.</t>
  </si>
  <si>
    <t>No Solicitation.</t>
  </si>
  <si>
    <t>ADDITIONAL COVENANTS OF THE PARTIES</t>
  </si>
  <si>
    <t>Proxy Statement; Information Circular.</t>
  </si>
  <si>
    <t>Federal and State Blue Sky Laws.</t>
  </si>
  <si>
    <t>Parent Stockholders Meeting.</t>
  </si>
  <si>
    <t>Company Options and Company Restricted Shares.</t>
  </si>
  <si>
    <t>Employee Benefits.</t>
  </si>
  <si>
    <t>Indemnification of Officers and Directors.</t>
  </si>
  <si>
    <t>Regulatory Approvals and Related Matters.</t>
  </si>
  <si>
    <t>Disclosure.</t>
  </si>
  <si>
    <t>Listing.</t>
  </si>
  <si>
    <t>Resignation of Officers and Directors.</t>
  </si>
  <si>
    <t>Board of Directors of the Combined Company; Management of the Combined
Company.</t>
  </si>
  <si>
    <t>Section 16 Matters.</t>
  </si>
  <si>
    <t>Name of the Combined Corporation and Headquarters.</t>
  </si>
  <si>
    <t>Obligations of Merger Sub.</t>
  </si>
  <si>
    <t>Company Covenant Regarding Registration Statement.</t>
  </si>
  <si>
    <t>Representation Letters.</t>
  </si>
  <si>
    <t>Termination of Agreement.</t>
  </si>
  <si>
    <t>Section 228 Notice Requirements.</t>
  </si>
  <si>
    <t>CONDITIONS PRECEDENT TO OBLIGATIONS OF
PARENT AND MERGER SUB</t>
  </si>
  <si>
    <t>Accuracy of Representations.</t>
  </si>
  <si>
    <t>Performance of Covenants.</t>
  </si>
  <si>
    <t>Stockholder Approval.</t>
  </si>
  <si>
    <t>Certificate.</t>
  </si>
  <si>
    <t>No Company Material Adverse Effect.</t>
  </si>
  <si>
    <t>Governmental Approvals.</t>
  </si>
  <si>
    <t>No Restraints.</t>
  </si>
  <si>
    <t>No Governmental Litigation.</t>
  </si>
  <si>
    <t>FIRPTA Matters.</t>
  </si>
  <si>
    <t>Issuance of Parent Common Stock.</t>
  </si>
  <si>
    <t>CONDITIONS PRECEDENT TO OBLIGATION OF THE
COMPANY</t>
  </si>
  <si>
    <t>No Parent Material Adverse Effect.</t>
  </si>
  <si>
    <t>Registration Rights Agreement.</t>
  </si>
  <si>
    <t>Directors and Officers.</t>
  </si>
  <si>
    <t>Legal Opinion.</t>
  </si>
  <si>
    <t>TERMINATION</t>
  </si>
  <si>
    <t>Termination.</t>
  </si>
  <si>
    <t>Effect of Termination.</t>
  </si>
  <si>
    <t>Expenses; Termination Fees.</t>
  </si>
  <si>
    <t>MISCELLANEOUS PROVISIONS</t>
  </si>
  <si>
    <t>Amendment.</t>
  </si>
  <si>
    <t>Waiver.</t>
  </si>
  <si>
    <t>No Survival of Representations and Warranties.</t>
  </si>
  <si>
    <t>Entire Agreement; Counterparts; Exchanges by Facsimile.</t>
  </si>
  <si>
    <t>Applicable Law; Jurisdiction; Specific Performance; Remedies.</t>
  </si>
  <si>
    <t>Disclosure Schedules.</t>
  </si>
  <si>
    <t>Attorneys Fees.</t>
  </si>
  <si>
    <t>Assignability; No Third Party Rights.</t>
  </si>
  <si>
    <t>Notices.</t>
  </si>
  <si>
    <t>Cooperation.</t>
  </si>
  <si>
    <t>Severability.</t>
  </si>
  <si>
    <t>Construction.</t>
  </si>
  <si>
    <t>Page</t>
  </si>
  <si>
    <t>Registration Rights</t>
  </si>
  <si>
    <t>Definitions</t>
  </si>
  <si>
    <t>Form S-3 Shelf Registration</t>
  </si>
  <si>
    <t>Request for Registration</t>
  </si>
  <si>
    <t>Company Registration</t>
  </si>
  <si>
    <t>Suspension of Offers, Sales and Dispositions of Registrable Securities Under Registration Statement.</t>
  </si>
  <si>
    <t>Obligations of the Company</t>
  </si>
  <si>
    <t>Information from Holder</t>
  </si>
  <si>
    <t>Expenses of Registration</t>
  </si>
  <si>
    <t>Delay of Registration</t>
  </si>
  <si>
    <t>Indemnification</t>
  </si>
  <si>
    <t>Reports Under the 1934 Act</t>
  </si>
  <si>
    <t>Assignment of Registration Rights</t>
  </si>
  <si>
    <t>Limitations on Subsequent Registration Rights</t>
  </si>
  <si>
    <t>Market Stand-Off Agreement</t>
  </si>
  <si>
    <t>Miscellaneous</t>
  </si>
  <si>
    <t>Successors and Assigns</t>
  </si>
  <si>
    <t>Governing Law</t>
  </si>
  <si>
    <t>Counterparts</t>
  </si>
  <si>
    <t>Titles and Subtitles</t>
  </si>
  <si>
    <t>Notices</t>
  </si>
  <si>
    <t>Entire Agreement; Amendments and Waivers</t>
  </si>
  <si>
    <t>Severability</t>
  </si>
  <si>
    <t>Aggregation of Stock</t>
  </si>
  <si>
    <t>Specific Performance</t>
  </si>
</sst>
</file>

<file path=xl/styles.xml><?xml version="1.0" encoding="utf-8"?>
<styleSheet xmlns="http://schemas.openxmlformats.org/spreadsheetml/2006/main">
  <numFmts count="9">
    <numFmt numFmtId="164" formatCode="General"/>
    <numFmt numFmtId="165" formatCode="#,##0"/>
    <numFmt numFmtId="166" formatCode="_(\$* #,##0_);_(\$* \(#,##0\);_(\$* \-_);_(@_)"/>
    <numFmt numFmtId="167" formatCode="\(#,##0_);[RED]\(#,##0\)"/>
    <numFmt numFmtId="168" formatCode="&quot;($&quot;#,##0_);[RED]&quot;($&quot;#,##0\)"/>
    <numFmt numFmtId="169" formatCode="&quot;($&quot;#,##0.00_);[RED]&quot;($&quot;#,##0.00\)"/>
    <numFmt numFmtId="170" formatCode="_(\$* #,##0.00_);_(\$* \(#,##0.00\);_(\$* \-??_);_(@_)"/>
    <numFmt numFmtId="171" formatCode="#,##0.00"/>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xf>
    <xf numFmtId="165" fontId="2" fillId="0" borderId="0" xfId="0" applyNumberFormat="1" applyFont="1" applyAlignment="1">
      <alignment/>
    </xf>
    <xf numFmtId="165" fontId="0" fillId="0" borderId="0" xfId="0" applyNumberFormat="1" applyAlignment="1">
      <alignment/>
    </xf>
    <xf numFmtId="164" fontId="0" fillId="0" borderId="0" xfId="0" applyFont="1" applyAlignment="1">
      <alignment wrapText="1"/>
    </xf>
    <xf numFmtId="164" fontId="2" fillId="0" borderId="0" xfId="0" applyFont="1" applyBorder="1" applyAlignment="1">
      <alignment wrapText="1"/>
    </xf>
    <xf numFmtId="166" fontId="0" fillId="0" borderId="0" xfId="0" applyNumberFormat="1" applyBorder="1" applyAlignment="1">
      <alignment/>
    </xf>
    <xf numFmtId="164" fontId="0" fillId="0" borderId="0" xfId="0" applyFon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2" fillId="0" borderId="0" xfId="0" applyFont="1" applyAlignment="1">
      <alignment wrapText="1"/>
    </xf>
    <xf numFmtId="167" fontId="2" fillId="0" borderId="0" xfId="0" applyNumberFormat="1" applyFont="1" applyAlignment="1">
      <alignment/>
    </xf>
    <xf numFmtId="168" fontId="2" fillId="0" borderId="0" xfId="0" applyNumberFormat="1" applyFont="1" applyBorder="1" applyAlignment="1">
      <alignment/>
    </xf>
    <xf numFmtId="170" fontId="0" fillId="0" borderId="0" xfId="0" applyNumberFormat="1" applyBorder="1" applyAlignment="1">
      <alignment/>
    </xf>
    <xf numFmtId="171" fontId="0" fillId="0" borderId="0" xfId="0" applyNumberFormat="1" applyAlignment="1">
      <alignment/>
    </xf>
    <xf numFmtId="164" fontId="0" fillId="0" borderId="0" xfId="0" applyFont="1" applyBorder="1" applyAlignment="1">
      <alignment wrapText="1"/>
    </xf>
    <xf numFmtId="164" fontId="3" fillId="0" borderId="0" xfId="0" applyFont="1" applyAlignment="1">
      <alignment/>
    </xf>
    <xf numFmtId="166" fontId="2" fillId="0" borderId="0" xfId="0" applyNumberFormat="1" applyFont="1" applyBorder="1" applyAlignment="1">
      <alignment/>
    </xf>
    <xf numFmtId="172" fontId="0" fillId="0" borderId="0" xfId="0" applyNumberFormat="1" applyAlignment="1">
      <alignment/>
    </xf>
    <xf numFmtId="171"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55"/>
  <sheetViews>
    <sheetView tabSelected="1"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16384" width="8.7109375" style="0" customWidth="1"/>
  </cols>
  <sheetData>
    <row r="2" spans="1:6" ht="15">
      <c r="A2" s="1" t="s">
        <v>0</v>
      </c>
      <c r="B2" s="1"/>
      <c r="C2" s="1"/>
      <c r="D2" s="1"/>
      <c r="E2" s="1"/>
      <c r="F2" s="1"/>
    </row>
    <row r="5" spans="2:5" ht="15">
      <c r="B5" s="2"/>
      <c r="C5" s="2"/>
      <c r="D5" s="2"/>
      <c r="E5" s="2"/>
    </row>
    <row r="6" spans="1:5" ht="15">
      <c r="A6" s="3" t="s">
        <v>1</v>
      </c>
      <c r="C6" s="3"/>
      <c r="D6" s="4">
        <v>126</v>
      </c>
      <c r="E6" s="3"/>
    </row>
    <row r="7" spans="1:4" ht="15">
      <c r="A7" t="s">
        <v>2</v>
      </c>
      <c r="D7" s="5">
        <v>126</v>
      </c>
    </row>
    <row r="8" spans="1:4" ht="15">
      <c r="A8" t="s">
        <v>3</v>
      </c>
      <c r="D8" s="5">
        <v>126</v>
      </c>
    </row>
    <row r="9" spans="1:4" ht="15">
      <c r="A9" t="s">
        <v>4</v>
      </c>
      <c r="D9" s="5">
        <v>126</v>
      </c>
    </row>
    <row r="10" spans="2:5" ht="15">
      <c r="B10" s="2"/>
      <c r="C10" s="2"/>
      <c r="D10" s="2"/>
      <c r="E10" s="2"/>
    </row>
    <row r="11" spans="1:5" ht="15">
      <c r="A11" s="3" t="s">
        <v>5</v>
      </c>
      <c r="C11" s="3"/>
      <c r="D11" s="4">
        <v>127</v>
      </c>
      <c r="E11" s="3"/>
    </row>
    <row r="12" spans="1:4" ht="15">
      <c r="A12" t="s">
        <v>6</v>
      </c>
      <c r="D12" s="5">
        <v>127</v>
      </c>
    </row>
    <row r="13" spans="1:4" ht="15">
      <c r="A13" t="s">
        <v>7</v>
      </c>
      <c r="D13" s="5">
        <v>129</v>
      </c>
    </row>
    <row r="14" spans="2:5" ht="15">
      <c r="B14" s="2"/>
      <c r="C14" s="2"/>
      <c r="D14" s="2"/>
      <c r="E14" s="2"/>
    </row>
    <row r="15" spans="1:5" ht="15">
      <c r="A15" s="3" t="s">
        <v>8</v>
      </c>
      <c r="C15" s="3"/>
      <c r="D15" s="4">
        <v>130</v>
      </c>
      <c r="E15" s="3"/>
    </row>
    <row r="16" spans="2:5" ht="15">
      <c r="B16" s="2"/>
      <c r="C16" s="2"/>
      <c r="D16" s="2"/>
      <c r="E16" s="2"/>
    </row>
    <row r="17" spans="1:5" ht="15">
      <c r="A17" s="3" t="s">
        <v>9</v>
      </c>
      <c r="C17" s="3"/>
      <c r="D17" s="4">
        <v>131</v>
      </c>
      <c r="E17" s="3"/>
    </row>
    <row r="18" spans="2:5" ht="15">
      <c r="B18" s="2"/>
      <c r="C18" s="2"/>
      <c r="D18" s="2"/>
      <c r="E18" s="2"/>
    </row>
    <row r="19" spans="1:5" ht="15">
      <c r="A19" s="3" t="s">
        <v>10</v>
      </c>
      <c r="C19" s="3"/>
      <c r="D19" s="4">
        <v>132</v>
      </c>
      <c r="E19" s="3"/>
    </row>
    <row r="20" spans="2:5" ht="15">
      <c r="B20" s="2"/>
      <c r="C20" s="2"/>
      <c r="D20" s="2"/>
      <c r="E20" s="2"/>
    </row>
    <row r="21" spans="1:5" ht="15">
      <c r="A21" s="3" t="s">
        <v>11</v>
      </c>
      <c r="C21" s="3"/>
      <c r="D21" s="4">
        <v>134</v>
      </c>
      <c r="E21" s="3"/>
    </row>
    <row r="22" spans="1:4" ht="15">
      <c r="A22" t="s">
        <v>12</v>
      </c>
      <c r="D22" s="5">
        <v>134</v>
      </c>
    </row>
    <row r="23" spans="1:4" ht="15">
      <c r="A23" t="s">
        <v>13</v>
      </c>
      <c r="D23" s="5">
        <v>134</v>
      </c>
    </row>
    <row r="24" spans="2:5" ht="15">
      <c r="B24" s="2"/>
      <c r="C24" s="2"/>
      <c r="D24" s="2"/>
      <c r="E24" s="2"/>
    </row>
    <row r="25" spans="1:5" ht="15">
      <c r="A25" s="3" t="s">
        <v>14</v>
      </c>
      <c r="C25" s="3"/>
      <c r="D25" s="4">
        <v>134</v>
      </c>
      <c r="E25" s="3"/>
    </row>
    <row r="26" spans="1:4" ht="15">
      <c r="A26" t="s">
        <v>15</v>
      </c>
      <c r="D26" s="5">
        <v>134</v>
      </c>
    </row>
    <row r="27" spans="1:4" ht="15">
      <c r="A27" t="s">
        <v>16</v>
      </c>
      <c r="D27" s="5">
        <v>134</v>
      </c>
    </row>
    <row r="28" spans="1:4" ht="15">
      <c r="A28" t="s">
        <v>17</v>
      </c>
      <c r="D28" s="5">
        <v>139</v>
      </c>
    </row>
    <row r="29" spans="1:4" ht="15">
      <c r="A29" t="s">
        <v>18</v>
      </c>
      <c r="D29" s="5">
        <v>140</v>
      </c>
    </row>
    <row r="30" spans="1:4" ht="15">
      <c r="A30" t="s">
        <v>19</v>
      </c>
      <c r="D30" s="5">
        <v>169</v>
      </c>
    </row>
    <row r="31" spans="1:4" ht="15">
      <c r="A31" s="6" t="s">
        <v>20</v>
      </c>
      <c r="D31" s="5">
        <v>169</v>
      </c>
    </row>
    <row r="32" spans="1:4" ht="15">
      <c r="A32" t="s">
        <v>21</v>
      </c>
      <c r="D32" s="5">
        <v>181</v>
      </c>
    </row>
    <row r="33" spans="1:4" ht="15">
      <c r="A33" t="s">
        <v>22</v>
      </c>
      <c r="D33" s="5">
        <v>182</v>
      </c>
    </row>
    <row r="34" spans="1:4" ht="15">
      <c r="A34" t="s">
        <v>23</v>
      </c>
      <c r="D34" s="5">
        <v>184</v>
      </c>
    </row>
    <row r="35" spans="1:4" ht="15">
      <c r="A35" t="s">
        <v>24</v>
      </c>
      <c r="D35" s="5">
        <v>187</v>
      </c>
    </row>
    <row r="36" spans="1:4" ht="15">
      <c r="A36" t="s">
        <v>25</v>
      </c>
      <c r="D36" s="5">
        <v>193</v>
      </c>
    </row>
    <row r="37" spans="1:4" ht="15">
      <c r="A37" t="s">
        <v>26</v>
      </c>
      <c r="D37" s="5">
        <v>193</v>
      </c>
    </row>
    <row r="38" spans="1:4" ht="15">
      <c r="A38" t="s">
        <v>27</v>
      </c>
      <c r="D38" s="5">
        <v>193</v>
      </c>
    </row>
    <row r="39" spans="1:4" ht="15">
      <c r="A39" t="s">
        <v>28</v>
      </c>
      <c r="D39" s="5">
        <v>193</v>
      </c>
    </row>
    <row r="40" spans="1:4" ht="15">
      <c r="A40" t="s">
        <v>29</v>
      </c>
      <c r="D40" s="5">
        <v>193</v>
      </c>
    </row>
    <row r="41" spans="1:4" ht="15">
      <c r="A41" t="s">
        <v>30</v>
      </c>
      <c r="D41" s="5">
        <v>194</v>
      </c>
    </row>
    <row r="42" spans="1:4" ht="15">
      <c r="A42" t="s">
        <v>31</v>
      </c>
      <c r="D42" s="5">
        <v>195</v>
      </c>
    </row>
    <row r="43" spans="2:5" ht="15">
      <c r="B43" s="2"/>
      <c r="C43" s="2"/>
      <c r="D43" s="2"/>
      <c r="E43" s="2"/>
    </row>
    <row r="44" spans="1:5" ht="15">
      <c r="A44" s="3" t="s">
        <v>32</v>
      </c>
      <c r="C44" s="3"/>
      <c r="D44" s="4">
        <v>196</v>
      </c>
      <c r="E44" s="3"/>
    </row>
    <row r="45" spans="1:4" ht="15">
      <c r="A45" t="s">
        <v>33</v>
      </c>
      <c r="D45" s="5">
        <v>196</v>
      </c>
    </row>
    <row r="46" spans="1:4" ht="15">
      <c r="A46" t="s">
        <v>34</v>
      </c>
      <c r="D46" s="5">
        <v>197</v>
      </c>
    </row>
    <row r="47" spans="1:4" ht="15">
      <c r="A47" t="s">
        <v>35</v>
      </c>
      <c r="D47" s="5">
        <v>203</v>
      </c>
    </row>
    <row r="48" spans="1:4" ht="15">
      <c r="A48" t="s">
        <v>36</v>
      </c>
      <c r="D48" s="5">
        <v>204</v>
      </c>
    </row>
    <row r="49" spans="1:4" ht="15">
      <c r="A49" t="s">
        <v>37</v>
      </c>
      <c r="D49" s="5">
        <v>216</v>
      </c>
    </row>
    <row r="50" spans="1:4" ht="15">
      <c r="A50" t="s">
        <v>38</v>
      </c>
      <c r="D50" s="5">
        <v>217</v>
      </c>
    </row>
    <row r="51" spans="1:4" ht="15">
      <c r="A51" t="s">
        <v>39</v>
      </c>
      <c r="D51" s="5">
        <v>223</v>
      </c>
    </row>
    <row r="52" spans="1:4" ht="15">
      <c r="A52" t="s">
        <v>40</v>
      </c>
      <c r="D52" s="5">
        <v>224</v>
      </c>
    </row>
    <row r="53" spans="1:4" ht="15">
      <c r="A53" t="s">
        <v>41</v>
      </c>
      <c r="D53" s="5">
        <v>225</v>
      </c>
    </row>
    <row r="54" spans="1:4" ht="15">
      <c r="A54" t="s">
        <v>42</v>
      </c>
      <c r="D54" s="5">
        <v>225</v>
      </c>
    </row>
    <row r="55" spans="1:4" ht="15">
      <c r="A55" t="s">
        <v>43</v>
      </c>
      <c r="D55" s="5">
        <v>225</v>
      </c>
    </row>
  </sheetData>
  <sheetProtection selectLockedCells="1" selectUnlockedCells="1"/>
  <mergeCells count="9">
    <mergeCell ref="A2:F2"/>
    <mergeCell ref="B5:E5"/>
    <mergeCell ref="B10:E10"/>
    <mergeCell ref="B14:E14"/>
    <mergeCell ref="B16:E16"/>
    <mergeCell ref="B18:E18"/>
    <mergeCell ref="B20:E20"/>
    <mergeCell ref="B24:E24"/>
    <mergeCell ref="B43:E4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Q16"/>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6" width="5.7109375" style="0" customWidth="1"/>
    <col min="17" max="16384" width="8.7109375" style="0" customWidth="1"/>
  </cols>
  <sheetData>
    <row r="3" spans="1:16" ht="39.75" customHeight="1">
      <c r="A3" s="3" t="s">
        <v>174</v>
      </c>
      <c r="C3" s="7" t="s">
        <v>175</v>
      </c>
      <c r="D3" s="7"/>
      <c r="G3" s="7" t="s">
        <v>143</v>
      </c>
      <c r="H3" s="7"/>
      <c r="K3" s="7" t="s">
        <v>176</v>
      </c>
      <c r="L3" s="7"/>
      <c r="O3" s="7" t="s">
        <v>177</v>
      </c>
      <c r="P3" s="7"/>
    </row>
    <row r="4" ht="15">
      <c r="A4" s="3" t="s">
        <v>178</v>
      </c>
    </row>
    <row r="5" spans="1:16" ht="15">
      <c r="A5" t="s">
        <v>179</v>
      </c>
      <c r="D5" s="5">
        <v>14616678</v>
      </c>
      <c r="H5" t="s">
        <v>58</v>
      </c>
      <c r="L5" s="5">
        <v>515787</v>
      </c>
      <c r="M5" s="10">
        <v>-2</v>
      </c>
      <c r="P5" t="s">
        <v>180</v>
      </c>
    </row>
    <row r="6" spans="2:17" ht="15">
      <c r="B6" s="2"/>
      <c r="C6" s="2"/>
      <c r="D6" s="2"/>
      <c r="E6" s="2"/>
      <c r="F6" s="2"/>
      <c r="G6" s="2"/>
      <c r="H6" s="2"/>
      <c r="I6" s="2"/>
      <c r="J6" s="2"/>
      <c r="K6" s="2"/>
      <c r="L6" s="2"/>
      <c r="M6" s="2"/>
      <c r="N6" s="2"/>
      <c r="O6" s="2"/>
      <c r="P6" s="2"/>
      <c r="Q6" s="2"/>
    </row>
    <row r="7" ht="15">
      <c r="A7" s="3" t="s">
        <v>158</v>
      </c>
    </row>
    <row r="8" spans="1:16" ht="15">
      <c r="A8" t="s">
        <v>181</v>
      </c>
      <c r="D8" s="5">
        <v>163791</v>
      </c>
      <c r="H8" s="5">
        <v>1500000</v>
      </c>
      <c r="L8" s="5">
        <v>1912</v>
      </c>
      <c r="M8" s="10">
        <v>-2</v>
      </c>
      <c r="P8" t="s">
        <v>182</v>
      </c>
    </row>
    <row r="9" spans="1:16" ht="15">
      <c r="A9" t="s">
        <v>183</v>
      </c>
      <c r="D9" s="5">
        <v>163791</v>
      </c>
      <c r="H9" s="5">
        <v>1500000</v>
      </c>
      <c r="L9" s="5">
        <v>1912</v>
      </c>
      <c r="M9" s="10">
        <v>-2</v>
      </c>
      <c r="P9" t="s">
        <v>182</v>
      </c>
    </row>
    <row r="10" spans="1:16" ht="15">
      <c r="A10" t="s">
        <v>184</v>
      </c>
      <c r="D10" s="5">
        <v>163791</v>
      </c>
      <c r="H10" s="5">
        <v>1500000</v>
      </c>
      <c r="L10" s="5">
        <v>1912</v>
      </c>
      <c r="M10" s="10">
        <v>-2</v>
      </c>
      <c r="P10" t="s">
        <v>182</v>
      </c>
    </row>
    <row r="11" spans="1:16" ht="15">
      <c r="A11" t="s">
        <v>185</v>
      </c>
      <c r="D11" s="5">
        <v>163791</v>
      </c>
      <c r="H11" s="5">
        <v>1500000</v>
      </c>
      <c r="L11" s="5">
        <v>1912</v>
      </c>
      <c r="M11" s="10">
        <v>-2</v>
      </c>
      <c r="P11" t="s">
        <v>182</v>
      </c>
    </row>
    <row r="12" spans="1:16" ht="15">
      <c r="A12" t="s">
        <v>186</v>
      </c>
      <c r="D12" t="s">
        <v>58</v>
      </c>
      <c r="H12" s="5">
        <v>54530</v>
      </c>
      <c r="L12" t="s">
        <v>58</v>
      </c>
      <c r="P12" t="s">
        <v>160</v>
      </c>
    </row>
    <row r="13" spans="1:16" ht="15">
      <c r="A13" t="s">
        <v>187</v>
      </c>
      <c r="D13" t="s">
        <v>58</v>
      </c>
      <c r="H13" s="5">
        <v>254530</v>
      </c>
      <c r="L13" t="s">
        <v>58</v>
      </c>
      <c r="P13" t="s">
        <v>188</v>
      </c>
    </row>
    <row r="14" spans="1:16" ht="15">
      <c r="A14" t="s">
        <v>189</v>
      </c>
      <c r="D14" t="s">
        <v>58</v>
      </c>
      <c r="H14" t="s">
        <v>58</v>
      </c>
      <c r="L14" s="5">
        <v>54530</v>
      </c>
      <c r="M14" s="10">
        <v>-7</v>
      </c>
      <c r="P14" t="s">
        <v>160</v>
      </c>
    </row>
    <row r="15" spans="1:16" ht="15">
      <c r="A15" t="s">
        <v>190</v>
      </c>
      <c r="D15" t="s">
        <v>58</v>
      </c>
      <c r="H15" t="s">
        <v>58</v>
      </c>
      <c r="L15" s="5">
        <v>54530</v>
      </c>
      <c r="M15" s="10">
        <v>-7</v>
      </c>
      <c r="P15" t="s">
        <v>160</v>
      </c>
    </row>
    <row r="16" spans="1:16" ht="15">
      <c r="A16" t="s">
        <v>191</v>
      </c>
      <c r="D16" s="5">
        <v>655164</v>
      </c>
      <c r="H16" s="5">
        <v>6309060</v>
      </c>
      <c r="L16" s="5">
        <v>116708</v>
      </c>
      <c r="P16" t="s">
        <v>192</v>
      </c>
    </row>
  </sheetData>
  <sheetProtection selectLockedCells="1" selectUnlockedCells="1"/>
  <mergeCells count="8">
    <mergeCell ref="C3:D3"/>
    <mergeCell ref="G3:H3"/>
    <mergeCell ref="K3:L3"/>
    <mergeCell ref="O3:P3"/>
    <mergeCell ref="B6:E6"/>
    <mergeCell ref="F6:I6"/>
    <mergeCell ref="J6:M6"/>
    <mergeCell ref="N6:Q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AE20"/>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6.7109375" style="0" customWidth="1"/>
    <col min="5" max="7" width="8.7109375" style="0" customWidth="1"/>
    <col min="8" max="8" width="10.7109375" style="0" customWidth="1"/>
    <col min="9" max="10" width="8.7109375" style="0" customWidth="1"/>
    <col min="11" max="11" width="1.7109375" style="0" customWidth="1"/>
    <col min="12" max="13" width="8.7109375" style="0" customWidth="1"/>
    <col min="14" max="14" width="10.7109375" style="0" customWidth="1"/>
    <col min="15" max="16" width="8.7109375" style="0" customWidth="1"/>
    <col min="17" max="17" width="1.7109375" style="0" customWidth="1"/>
    <col min="18" max="19" width="8.7109375" style="0" customWidth="1"/>
    <col min="20" max="20" width="10.7109375" style="0" customWidth="1"/>
    <col min="21" max="22" width="8.7109375" style="0" customWidth="1"/>
    <col min="23" max="23" width="1.7109375" style="0" customWidth="1"/>
    <col min="24" max="25" width="8.7109375" style="0" customWidth="1"/>
    <col min="26" max="26" width="10.7109375" style="0" customWidth="1"/>
    <col min="27" max="29" width="8.7109375" style="0" customWidth="1"/>
    <col min="30" max="30" width="6.7109375" style="0" customWidth="1"/>
    <col min="31" max="16384" width="8.7109375" style="0" customWidth="1"/>
  </cols>
  <sheetData>
    <row r="3" spans="1:30" ht="39.75" customHeight="1">
      <c r="A3" s="13" t="s">
        <v>193</v>
      </c>
      <c r="C3" s="9"/>
      <c r="D3" s="9"/>
      <c r="G3" s="7" t="s">
        <v>143</v>
      </c>
      <c r="H3" s="7"/>
      <c r="K3" s="3" t="s">
        <v>144</v>
      </c>
      <c r="M3" s="7" t="s">
        <v>194</v>
      </c>
      <c r="N3" s="7"/>
      <c r="Q3" s="3" t="s">
        <v>144</v>
      </c>
      <c r="S3" s="7" t="s">
        <v>195</v>
      </c>
      <c r="T3" s="7"/>
      <c r="W3" s="3" t="e">
        <f>#N/A</f>
        <v>#N/A</v>
      </c>
      <c r="Y3" s="7" t="s">
        <v>147</v>
      </c>
      <c r="Z3" s="7"/>
      <c r="AC3" s="7" t="s">
        <v>196</v>
      </c>
      <c r="AD3" s="7"/>
    </row>
    <row r="4" ht="15">
      <c r="A4" s="3" t="s">
        <v>149</v>
      </c>
    </row>
    <row r="5" spans="1:30" ht="15">
      <c r="A5" t="s">
        <v>197</v>
      </c>
      <c r="D5" t="s">
        <v>198</v>
      </c>
      <c r="H5" s="5">
        <v>16165340</v>
      </c>
      <c r="N5" t="s">
        <v>58</v>
      </c>
      <c r="T5" t="s">
        <v>58</v>
      </c>
      <c r="Z5" s="5">
        <v>16165340</v>
      </c>
      <c r="AD5" t="s">
        <v>199</v>
      </c>
    </row>
    <row r="6" spans="2:31" ht="15">
      <c r="B6" s="2"/>
      <c r="C6" s="2"/>
      <c r="D6" s="2"/>
      <c r="E6" s="2"/>
      <c r="F6" s="2"/>
      <c r="G6" s="2"/>
      <c r="H6" s="2"/>
      <c r="I6" s="2"/>
      <c r="J6" s="9"/>
      <c r="K6" s="9"/>
      <c r="L6" s="2"/>
      <c r="M6" s="2"/>
      <c r="N6" s="2"/>
      <c r="O6" s="2"/>
      <c r="P6" s="9"/>
      <c r="Q6" s="9"/>
      <c r="R6" s="2"/>
      <c r="S6" s="2"/>
      <c r="T6" s="2"/>
      <c r="U6" s="2"/>
      <c r="V6" s="9"/>
      <c r="W6" s="9"/>
      <c r="X6" s="2"/>
      <c r="Y6" s="2"/>
      <c r="Z6" s="2"/>
      <c r="AA6" s="2"/>
      <c r="AB6" s="2"/>
      <c r="AC6" s="2"/>
      <c r="AD6" s="2"/>
      <c r="AE6" s="2"/>
    </row>
    <row r="7" ht="15">
      <c r="A7" s="3" t="s">
        <v>158</v>
      </c>
    </row>
    <row r="8" spans="1:30" ht="15">
      <c r="A8" t="s">
        <v>159</v>
      </c>
      <c r="D8" t="s">
        <v>200</v>
      </c>
      <c r="H8" s="5">
        <v>12500</v>
      </c>
      <c r="N8" s="5">
        <v>6250</v>
      </c>
      <c r="T8" s="5">
        <v>42500</v>
      </c>
      <c r="Z8" s="5">
        <v>61250</v>
      </c>
      <c r="AD8" t="s">
        <v>160</v>
      </c>
    </row>
    <row r="9" spans="1:30" ht="15">
      <c r="A9" t="s">
        <v>164</v>
      </c>
      <c r="D9" t="s">
        <v>200</v>
      </c>
      <c r="H9" s="5">
        <v>5000</v>
      </c>
      <c r="N9" s="5">
        <v>2500</v>
      </c>
      <c r="T9" s="5">
        <v>37500</v>
      </c>
      <c r="Z9" s="5">
        <v>45000</v>
      </c>
      <c r="AD9" t="s">
        <v>160</v>
      </c>
    </row>
    <row r="10" spans="1:30" ht="15">
      <c r="A10" t="s">
        <v>166</v>
      </c>
      <c r="D10" t="s">
        <v>200</v>
      </c>
      <c r="H10" s="5">
        <v>64961</v>
      </c>
      <c r="N10" s="5">
        <v>10000</v>
      </c>
      <c r="T10" s="5">
        <v>440185</v>
      </c>
      <c r="Z10" s="5">
        <v>515146</v>
      </c>
      <c r="AD10" t="s">
        <v>201</v>
      </c>
    </row>
    <row r="11" spans="1:30" ht="15">
      <c r="A11" t="s">
        <v>168</v>
      </c>
      <c r="D11" t="s">
        <v>200</v>
      </c>
      <c r="H11" s="5">
        <v>10875</v>
      </c>
      <c r="N11" s="5">
        <v>2500</v>
      </c>
      <c r="T11" s="5">
        <v>99167</v>
      </c>
      <c r="Z11" s="5">
        <v>112542</v>
      </c>
      <c r="AD11" t="s">
        <v>160</v>
      </c>
    </row>
    <row r="12" spans="1:30" ht="15">
      <c r="A12" t="s">
        <v>169</v>
      </c>
      <c r="D12" t="s">
        <v>200</v>
      </c>
      <c r="H12" t="s">
        <v>58</v>
      </c>
      <c r="N12" t="s">
        <v>58</v>
      </c>
      <c r="T12" s="5">
        <v>75000</v>
      </c>
      <c r="Z12" s="5">
        <v>75000</v>
      </c>
      <c r="AD12" t="s">
        <v>160</v>
      </c>
    </row>
    <row r="13" spans="1:30" ht="15">
      <c r="A13" t="s">
        <v>170</v>
      </c>
      <c r="D13" t="s">
        <v>200</v>
      </c>
      <c r="H13" t="s">
        <v>58</v>
      </c>
      <c r="N13" t="s">
        <v>58</v>
      </c>
      <c r="T13" s="5">
        <v>37500</v>
      </c>
      <c r="Z13" s="5">
        <v>37500</v>
      </c>
      <c r="AD13" t="s">
        <v>160</v>
      </c>
    </row>
    <row r="14" spans="1:30" ht="15">
      <c r="A14" t="s">
        <v>183</v>
      </c>
      <c r="D14" t="s">
        <v>198</v>
      </c>
      <c r="H14" s="5">
        <v>1774392</v>
      </c>
      <c r="N14" t="s">
        <v>58</v>
      </c>
      <c r="T14" t="s">
        <v>58</v>
      </c>
      <c r="Z14" s="5">
        <v>1774392</v>
      </c>
      <c r="AD14" t="s">
        <v>202</v>
      </c>
    </row>
    <row r="15" spans="1:30" ht="15">
      <c r="A15" t="s">
        <v>184</v>
      </c>
      <c r="D15" t="s">
        <v>198</v>
      </c>
      <c r="H15" s="5">
        <v>1774392</v>
      </c>
      <c r="N15" t="s">
        <v>58</v>
      </c>
      <c r="T15" t="s">
        <v>58</v>
      </c>
      <c r="Z15" s="5">
        <v>1774392</v>
      </c>
      <c r="AD15" t="s">
        <v>202</v>
      </c>
    </row>
    <row r="16" spans="1:30" ht="15">
      <c r="A16" t="s">
        <v>203</v>
      </c>
      <c r="D16" t="s">
        <v>198</v>
      </c>
      <c r="H16" s="5">
        <v>58114</v>
      </c>
      <c r="N16" t="s">
        <v>58</v>
      </c>
      <c r="T16" t="s">
        <v>58</v>
      </c>
      <c r="Z16" s="5">
        <v>58114</v>
      </c>
      <c r="AD16" t="s">
        <v>160</v>
      </c>
    </row>
    <row r="17" spans="1:30" ht="15">
      <c r="A17" t="s">
        <v>187</v>
      </c>
      <c r="D17" t="s">
        <v>198</v>
      </c>
      <c r="H17" s="5">
        <v>271261</v>
      </c>
      <c r="N17" t="s">
        <v>58</v>
      </c>
      <c r="T17" t="s">
        <v>58</v>
      </c>
      <c r="Z17" s="5">
        <v>271261</v>
      </c>
      <c r="AD17" t="s">
        <v>160</v>
      </c>
    </row>
    <row r="18" spans="1:30" ht="15">
      <c r="A18" t="s">
        <v>204</v>
      </c>
      <c r="D18" t="s">
        <v>198</v>
      </c>
      <c r="H18" t="s">
        <v>58</v>
      </c>
      <c r="N18" t="s">
        <v>58</v>
      </c>
      <c r="T18" s="5">
        <v>58114</v>
      </c>
      <c r="Z18" s="5">
        <v>58114</v>
      </c>
      <c r="AD18" t="s">
        <v>160</v>
      </c>
    </row>
    <row r="20" spans="1:30" ht="15">
      <c r="A20" t="s">
        <v>205</v>
      </c>
      <c r="H20" s="5">
        <v>3971496</v>
      </c>
      <c r="N20" s="5">
        <v>21250</v>
      </c>
      <c r="T20" s="5">
        <v>789966</v>
      </c>
      <c r="Z20" s="5">
        <v>4782712</v>
      </c>
      <c r="AD20" t="s">
        <v>206</v>
      </c>
    </row>
  </sheetData>
  <sheetProtection selectLockedCells="1" selectUnlockedCells="1"/>
  <mergeCells count="15">
    <mergeCell ref="C3:D3"/>
    <mergeCell ref="G3:H3"/>
    <mergeCell ref="M3:N3"/>
    <mergeCell ref="S3:T3"/>
    <mergeCell ref="Y3:Z3"/>
    <mergeCell ref="AC3:AD3"/>
    <mergeCell ref="B6:E6"/>
    <mergeCell ref="F6:I6"/>
    <mergeCell ref="J6:K6"/>
    <mergeCell ref="L6:O6"/>
    <mergeCell ref="P6:Q6"/>
    <mergeCell ref="R6:U6"/>
    <mergeCell ref="V6:W6"/>
    <mergeCell ref="X6:AA6"/>
    <mergeCell ref="AB6:AE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P27"/>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207</v>
      </c>
      <c r="B2" s="1"/>
      <c r="C2" s="1"/>
      <c r="D2" s="1"/>
      <c r="E2" s="1"/>
      <c r="F2" s="1"/>
    </row>
    <row r="5" spans="3:16" ht="39.75" customHeight="1">
      <c r="C5" s="9"/>
      <c r="D5" s="9"/>
      <c r="G5" s="9"/>
      <c r="H5" s="9"/>
      <c r="K5" s="7" t="s">
        <v>47</v>
      </c>
      <c r="L5" s="7"/>
      <c r="M5" s="7"/>
      <c r="N5" s="7"/>
      <c r="O5" s="7"/>
      <c r="P5" s="7"/>
    </row>
    <row r="6" spans="3:16" ht="39.75" customHeight="1">
      <c r="C6" s="7" t="s">
        <v>208</v>
      </c>
      <c r="D6" s="7"/>
      <c r="G6" s="7" t="s">
        <v>46</v>
      </c>
      <c r="H6" s="7"/>
      <c r="K6" s="1" t="s">
        <v>48</v>
      </c>
      <c r="L6" s="1"/>
      <c r="O6" s="1" t="s">
        <v>49</v>
      </c>
      <c r="P6" s="1"/>
    </row>
    <row r="7" spans="3:16" ht="15">
      <c r="C7" s="1" t="s">
        <v>50</v>
      </c>
      <c r="D7" s="1"/>
      <c r="E7" s="1"/>
      <c r="F7" s="1"/>
      <c r="G7" s="1"/>
      <c r="H7" s="1"/>
      <c r="I7" s="1"/>
      <c r="J7" s="1"/>
      <c r="K7" s="1"/>
      <c r="L7" s="1"/>
      <c r="M7" s="1"/>
      <c r="N7" s="1"/>
      <c r="O7" s="1"/>
      <c r="P7" s="1"/>
    </row>
    <row r="8" ht="15">
      <c r="A8" s="3" t="s">
        <v>51</v>
      </c>
    </row>
    <row r="9" ht="15">
      <c r="A9" t="s">
        <v>52</v>
      </c>
    </row>
    <row r="10" spans="1:16" ht="15">
      <c r="A10" t="s">
        <v>53</v>
      </c>
      <c r="C10" s="8">
        <v>4</v>
      </c>
      <c r="D10" s="8"/>
      <c r="G10" s="9" t="s">
        <v>54</v>
      </c>
      <c r="H10" s="9"/>
      <c r="K10" s="9" t="s">
        <v>54</v>
      </c>
      <c r="L10" s="9"/>
      <c r="O10" s="8">
        <v>1335</v>
      </c>
      <c r="P10" s="8"/>
    </row>
    <row r="11" spans="1:16" ht="15">
      <c r="A11" t="s">
        <v>55</v>
      </c>
      <c r="D11" s="5">
        <v>29</v>
      </c>
      <c r="H11" s="5">
        <v>10</v>
      </c>
      <c r="L11" s="5">
        <v>7</v>
      </c>
      <c r="P11" s="5">
        <v>471</v>
      </c>
    </row>
    <row r="13" spans="1:16" ht="15">
      <c r="A13" s="3" t="s">
        <v>56</v>
      </c>
      <c r="D13" s="5">
        <v>33</v>
      </c>
      <c r="H13" s="5">
        <v>10</v>
      </c>
      <c r="L13" s="5">
        <v>7</v>
      </c>
      <c r="P13" s="5">
        <v>1806</v>
      </c>
    </row>
    <row r="15" spans="1:16" ht="15">
      <c r="A15" t="s">
        <v>57</v>
      </c>
      <c r="D15" t="s">
        <v>58</v>
      </c>
      <c r="H15" t="s">
        <v>58</v>
      </c>
      <c r="L15" t="s">
        <v>58</v>
      </c>
      <c r="P15" s="10">
        <v>-4</v>
      </c>
    </row>
    <row r="17" spans="1:16" ht="15">
      <c r="A17" t="s">
        <v>59</v>
      </c>
      <c r="D17" s="10">
        <v>-33</v>
      </c>
      <c r="H17" s="10">
        <v>-10</v>
      </c>
      <c r="L17" s="10">
        <v>-7</v>
      </c>
      <c r="P17" s="10">
        <v>-1810</v>
      </c>
    </row>
    <row r="19" ht="15">
      <c r="A19" t="s">
        <v>60</v>
      </c>
    </row>
    <row r="20" spans="1:16" ht="15">
      <c r="A20" t="s">
        <v>61</v>
      </c>
      <c r="D20" t="s">
        <v>58</v>
      </c>
      <c r="H20" t="s">
        <v>58</v>
      </c>
      <c r="L20" t="s">
        <v>58</v>
      </c>
      <c r="P20" s="5">
        <v>59</v>
      </c>
    </row>
    <row r="21" spans="1:16" ht="15">
      <c r="A21" t="s">
        <v>62</v>
      </c>
      <c r="D21" t="s">
        <v>58</v>
      </c>
      <c r="H21" t="s">
        <v>58</v>
      </c>
      <c r="L21" t="s">
        <v>58</v>
      </c>
      <c r="P21" s="5">
        <v>5</v>
      </c>
    </row>
    <row r="23" spans="1:16" ht="15">
      <c r="A23" t="s">
        <v>63</v>
      </c>
      <c r="C23" s="11">
        <v>-33</v>
      </c>
      <c r="D23" s="11"/>
      <c r="G23" s="11">
        <v>-10</v>
      </c>
      <c r="H23" s="11"/>
      <c r="K23" s="11">
        <v>-7</v>
      </c>
      <c r="L23" s="11"/>
      <c r="O23" s="11">
        <v>-1874</v>
      </c>
      <c r="P23" s="11"/>
    </row>
    <row r="25" spans="1:16" ht="15">
      <c r="A25" t="s">
        <v>209</v>
      </c>
      <c r="C25" s="12">
        <v>-0.006</v>
      </c>
      <c r="D25" s="12"/>
      <c r="G25" s="12">
        <v>-0.002</v>
      </c>
      <c r="H25" s="12"/>
      <c r="K25" s="12">
        <v>-0.001</v>
      </c>
      <c r="L25" s="12"/>
      <c r="O25" s="12">
        <v>-0.357</v>
      </c>
      <c r="P25" s="12"/>
    </row>
    <row r="27" spans="1:16" ht="15">
      <c r="A27" t="s">
        <v>65</v>
      </c>
      <c r="D27" s="5">
        <v>6000000</v>
      </c>
      <c r="H27" s="5">
        <v>6000000</v>
      </c>
      <c r="L27" s="5">
        <v>6000000</v>
      </c>
      <c r="P27" s="5">
        <v>5247395</v>
      </c>
    </row>
  </sheetData>
  <sheetProtection selectLockedCells="1" selectUnlockedCells="1"/>
  <mergeCells count="21">
    <mergeCell ref="A2:F2"/>
    <mergeCell ref="C5:D5"/>
    <mergeCell ref="G5:H5"/>
    <mergeCell ref="K5:P5"/>
    <mergeCell ref="C6:D6"/>
    <mergeCell ref="G6:H6"/>
    <mergeCell ref="K6:L6"/>
    <mergeCell ref="O6:P6"/>
    <mergeCell ref="C7:P7"/>
    <mergeCell ref="C10:D10"/>
    <mergeCell ref="G10:H10"/>
    <mergeCell ref="K10:L10"/>
    <mergeCell ref="O10:P10"/>
    <mergeCell ref="C23:D23"/>
    <mergeCell ref="G23:H23"/>
    <mergeCell ref="K23:L23"/>
    <mergeCell ref="O23:P23"/>
    <mergeCell ref="C25:D25"/>
    <mergeCell ref="G25:H25"/>
    <mergeCell ref="K25:L25"/>
    <mergeCell ref="O25:P2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7" t="s">
        <v>66</v>
      </c>
      <c r="D3" s="7"/>
      <c r="E3" s="7"/>
      <c r="F3" s="7"/>
      <c r="G3" s="7"/>
      <c r="H3" s="7"/>
      <c r="K3" s="9"/>
      <c r="L3" s="9"/>
    </row>
    <row r="4" spans="3:12" ht="39.75" customHeight="1">
      <c r="C4" s="1" t="s">
        <v>68</v>
      </c>
      <c r="D4" s="1"/>
      <c r="G4" s="1" t="s">
        <v>48</v>
      </c>
      <c r="H4" s="1"/>
      <c r="K4" s="7" t="s">
        <v>67</v>
      </c>
      <c r="L4" s="7"/>
    </row>
    <row r="5" spans="3:12" ht="15">
      <c r="C5" s="1" t="s">
        <v>69</v>
      </c>
      <c r="D5" s="1"/>
      <c r="E5" s="1"/>
      <c r="F5" s="1"/>
      <c r="G5" s="1"/>
      <c r="H5" s="1"/>
      <c r="I5" s="1"/>
      <c r="J5" s="1"/>
      <c r="K5" s="1"/>
      <c r="L5" s="1"/>
    </row>
    <row r="6" ht="15">
      <c r="A6" s="3" t="s">
        <v>70</v>
      </c>
    </row>
    <row r="7" spans="1:12" ht="15">
      <c r="A7" s="3" t="s">
        <v>71</v>
      </c>
      <c r="C7" s="8">
        <v>137</v>
      </c>
      <c r="D7" s="8"/>
      <c r="G7" s="8">
        <v>146</v>
      </c>
      <c r="H7" s="8"/>
      <c r="K7" s="8">
        <v>6755</v>
      </c>
      <c r="L7" s="8"/>
    </row>
    <row r="8" spans="1:12" ht="15">
      <c r="A8" s="3" t="s">
        <v>72</v>
      </c>
      <c r="D8" s="5">
        <v>19</v>
      </c>
      <c r="H8" s="5">
        <v>27</v>
      </c>
      <c r="L8" s="5">
        <v>275</v>
      </c>
    </row>
    <row r="9" spans="1:12" ht="15">
      <c r="A9" t="s">
        <v>73</v>
      </c>
      <c r="D9" t="s">
        <v>58</v>
      </c>
      <c r="H9" t="s">
        <v>58</v>
      </c>
      <c r="L9" s="5">
        <v>7866</v>
      </c>
    </row>
    <row r="10" spans="1:12" ht="15">
      <c r="A10" t="s">
        <v>74</v>
      </c>
      <c r="D10" s="5">
        <v>6</v>
      </c>
      <c r="H10" s="5">
        <v>6</v>
      </c>
      <c r="L10" s="5">
        <v>7</v>
      </c>
    </row>
    <row r="11" spans="1:12" ht="15">
      <c r="A11" t="s">
        <v>75</v>
      </c>
      <c r="D11" s="5">
        <v>145</v>
      </c>
      <c r="H11" s="5">
        <v>156</v>
      </c>
      <c r="L11" s="5">
        <v>461</v>
      </c>
    </row>
    <row r="12" spans="1:12" ht="15">
      <c r="A12" t="s">
        <v>76</v>
      </c>
      <c r="D12" s="10">
        <v>-33</v>
      </c>
      <c r="H12" s="10">
        <v>-43</v>
      </c>
      <c r="L12" s="10">
        <v>-1853</v>
      </c>
    </row>
    <row r="13" spans="1:12" ht="15">
      <c r="A13" s="3" t="s">
        <v>77</v>
      </c>
      <c r="D13" s="5">
        <v>118</v>
      </c>
      <c r="H13" s="5">
        <v>119</v>
      </c>
      <c r="L13" s="10">
        <v>-1386</v>
      </c>
    </row>
  </sheetData>
  <sheetProtection selectLockedCells="1" selectUnlockedCells="1"/>
  <mergeCells count="9">
    <mergeCell ref="C3:H3"/>
    <mergeCell ref="K3:L3"/>
    <mergeCell ref="C4:D4"/>
    <mergeCell ref="G4:H4"/>
    <mergeCell ref="K4:L4"/>
    <mergeCell ref="C5:L5"/>
    <mergeCell ref="C7:D7"/>
    <mergeCell ref="G7:H7"/>
    <mergeCell ref="K7:L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210</v>
      </c>
      <c r="B2" s="1"/>
      <c r="C2" s="1"/>
      <c r="D2" s="1"/>
      <c r="E2" s="1"/>
      <c r="F2" s="1"/>
    </row>
    <row r="5" spans="3:12" ht="39.75" customHeight="1">
      <c r="C5" s="18" t="s">
        <v>211</v>
      </c>
      <c r="D5" s="18"/>
      <c r="G5" s="9"/>
      <c r="H5" s="9"/>
      <c r="K5" s="9"/>
      <c r="L5" s="9"/>
    </row>
    <row r="6" spans="1:12" ht="39.75" customHeight="1">
      <c r="A6" t="s">
        <v>68</v>
      </c>
      <c r="C6" s="18" t="s">
        <v>212</v>
      </c>
      <c r="D6" s="18"/>
      <c r="G6" s="18" t="s">
        <v>213</v>
      </c>
      <c r="H6" s="18"/>
      <c r="K6" s="18" t="s">
        <v>214</v>
      </c>
      <c r="L6" s="18"/>
    </row>
    <row r="7" spans="3:12" ht="15">
      <c r="C7" s="9" t="s">
        <v>68</v>
      </c>
      <c r="D7" s="9"/>
      <c r="G7" s="9" t="s">
        <v>68</v>
      </c>
      <c r="H7" s="9"/>
      <c r="K7" s="9" t="s">
        <v>68</v>
      </c>
      <c r="L7" s="9"/>
    </row>
    <row r="8" spans="1:12" ht="15">
      <c r="A8" t="s">
        <v>90</v>
      </c>
      <c r="C8" s="9" t="s">
        <v>54</v>
      </c>
      <c r="D8" s="9"/>
      <c r="G8" s="9" t="s">
        <v>54</v>
      </c>
      <c r="H8" s="9"/>
      <c r="K8" s="9" t="s">
        <v>54</v>
      </c>
      <c r="L8" s="9"/>
    </row>
    <row r="9" ht="15">
      <c r="A9" t="s">
        <v>215</v>
      </c>
    </row>
    <row r="10" spans="1:12" ht="15">
      <c r="A10" t="s">
        <v>53</v>
      </c>
      <c r="D10" s="5">
        <v>3675</v>
      </c>
      <c r="H10" t="s">
        <v>58</v>
      </c>
      <c r="L10" t="s">
        <v>58</v>
      </c>
    </row>
    <row r="11" spans="1:12" ht="15">
      <c r="A11" t="s">
        <v>55</v>
      </c>
      <c r="D11" s="5">
        <v>13005</v>
      </c>
      <c r="H11" s="5">
        <v>15465</v>
      </c>
      <c r="L11" s="5">
        <v>1033</v>
      </c>
    </row>
    <row r="13" spans="1:12" ht="15">
      <c r="A13" s="3" t="s">
        <v>216</v>
      </c>
      <c r="D13" s="5">
        <v>16680</v>
      </c>
      <c r="H13" s="5">
        <v>15465</v>
      </c>
      <c r="L13" s="5">
        <v>1033</v>
      </c>
    </row>
    <row r="15" spans="1:12" ht="15">
      <c r="A15" t="s">
        <v>217</v>
      </c>
      <c r="C15" s="11">
        <v>-16680</v>
      </c>
      <c r="D15" s="11"/>
      <c r="G15" s="11">
        <v>-15465</v>
      </c>
      <c r="H15" s="11"/>
      <c r="K15" s="11">
        <v>-1033</v>
      </c>
      <c r="L15" s="11"/>
    </row>
    <row r="17" spans="1:12" ht="15">
      <c r="A17" t="s">
        <v>218</v>
      </c>
      <c r="C17" s="12">
        <v>-0.003</v>
      </c>
      <c r="D17" s="12"/>
      <c r="G17" s="12">
        <v>-0.003</v>
      </c>
      <c r="H17" s="12"/>
      <c r="K17" s="12">
        <v>0</v>
      </c>
      <c r="L17" s="12"/>
    </row>
    <row r="18" spans="1:12" ht="15">
      <c r="A18" t="s">
        <v>219</v>
      </c>
      <c r="D18" s="5">
        <v>6000000</v>
      </c>
      <c r="H18" s="5">
        <v>6000000</v>
      </c>
      <c r="L18" s="5">
        <v>6000000</v>
      </c>
    </row>
  </sheetData>
  <sheetProtection selectLockedCells="1" selectUnlockedCells="1"/>
  <mergeCells count="19">
    <mergeCell ref="A2:F2"/>
    <mergeCell ref="C5:D5"/>
    <mergeCell ref="G5:H5"/>
    <mergeCell ref="K5:L5"/>
    <mergeCell ref="C6:D6"/>
    <mergeCell ref="G6:H6"/>
    <mergeCell ref="K6:L6"/>
    <mergeCell ref="C7:D7"/>
    <mergeCell ref="G7:H7"/>
    <mergeCell ref="K7:L7"/>
    <mergeCell ref="C8:D8"/>
    <mergeCell ref="G8:H8"/>
    <mergeCell ref="K8:L8"/>
    <mergeCell ref="C15:D15"/>
    <mergeCell ref="G15:H15"/>
    <mergeCell ref="K15:L15"/>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8" t="s">
        <v>220</v>
      </c>
      <c r="D3" s="18"/>
      <c r="G3" s="18" t="s">
        <v>221</v>
      </c>
      <c r="H3" s="18"/>
      <c r="K3" s="18" t="s">
        <v>222</v>
      </c>
      <c r="L3" s="18"/>
      <c r="O3" s="18" t="s">
        <v>223</v>
      </c>
      <c r="P3" s="18"/>
    </row>
    <row r="4" spans="1:16" ht="15">
      <c r="A4" t="s">
        <v>48</v>
      </c>
      <c r="C4" s="9" t="s">
        <v>48</v>
      </c>
      <c r="D4" s="9"/>
      <c r="G4" s="9" t="s">
        <v>48</v>
      </c>
      <c r="H4" s="9"/>
      <c r="K4" s="9" t="s">
        <v>48</v>
      </c>
      <c r="L4" s="9"/>
      <c r="O4" s="9" t="s">
        <v>48</v>
      </c>
      <c r="P4" s="9"/>
    </row>
    <row r="5" spans="1:16" ht="15">
      <c r="A5" t="s">
        <v>90</v>
      </c>
      <c r="C5" s="9" t="s">
        <v>54</v>
      </c>
      <c r="D5" s="9"/>
      <c r="G5" s="9" t="s">
        <v>54</v>
      </c>
      <c r="H5" s="9"/>
      <c r="K5" s="9" t="s">
        <v>54</v>
      </c>
      <c r="L5" s="9"/>
      <c r="O5" s="9" t="s">
        <v>54</v>
      </c>
      <c r="P5" s="9"/>
    </row>
    <row r="6" ht="15">
      <c r="A6" t="s">
        <v>215</v>
      </c>
    </row>
    <row r="7" spans="1:16" ht="15">
      <c r="A7" t="s">
        <v>53</v>
      </c>
      <c r="D7" t="s">
        <v>58</v>
      </c>
      <c r="H7" t="s">
        <v>58</v>
      </c>
      <c r="L7" t="s">
        <v>58</v>
      </c>
      <c r="P7" t="s">
        <v>58</v>
      </c>
    </row>
    <row r="8" spans="1:16" ht="15">
      <c r="A8" t="s">
        <v>55</v>
      </c>
      <c r="D8" s="5">
        <v>2462</v>
      </c>
      <c r="H8" s="5">
        <v>2544</v>
      </c>
      <c r="L8" s="5">
        <v>2389</v>
      </c>
      <c r="P8" s="5">
        <v>2354</v>
      </c>
    </row>
    <row r="10" spans="1:16" ht="15">
      <c r="A10" s="3" t="s">
        <v>216</v>
      </c>
      <c r="D10" s="5">
        <v>2462</v>
      </c>
      <c r="H10" s="5">
        <v>2544</v>
      </c>
      <c r="L10" s="5">
        <v>2389</v>
      </c>
      <c r="P10" s="5">
        <v>2354</v>
      </c>
    </row>
    <row r="12" spans="1:16" ht="15">
      <c r="A12" t="s">
        <v>217</v>
      </c>
      <c r="C12" s="11">
        <v>-2462</v>
      </c>
      <c r="D12" s="11"/>
      <c r="G12" s="11">
        <v>-2544</v>
      </c>
      <c r="H12" s="11"/>
      <c r="K12" s="11">
        <v>-2389</v>
      </c>
      <c r="L12" s="11"/>
      <c r="O12" s="11">
        <v>-2354</v>
      </c>
      <c r="P12" s="11"/>
    </row>
    <row r="14" spans="1:16" ht="15">
      <c r="A14" t="s">
        <v>218</v>
      </c>
      <c r="C14" s="12">
        <v>0</v>
      </c>
      <c r="D14" s="12"/>
      <c r="G14" s="12">
        <v>-0.001</v>
      </c>
      <c r="H14" s="12"/>
      <c r="K14" s="12">
        <v>-0.001</v>
      </c>
      <c r="L14" s="12"/>
      <c r="O14" s="12">
        <v>0</v>
      </c>
      <c r="P14" s="12"/>
    </row>
    <row r="15" spans="1:16" ht="15">
      <c r="A15" t="s">
        <v>219</v>
      </c>
      <c r="D15" s="5">
        <v>6000000</v>
      </c>
      <c r="H15" s="5">
        <v>6000000</v>
      </c>
      <c r="L15" s="5">
        <v>6000000</v>
      </c>
      <c r="P15" s="5">
        <v>6000000</v>
      </c>
    </row>
  </sheetData>
  <sheetProtection selectLockedCells="1" selectUnlockedCells="1"/>
  <mergeCells count="20">
    <mergeCell ref="C3:D3"/>
    <mergeCell ref="G3:H3"/>
    <mergeCell ref="K3:L3"/>
    <mergeCell ref="O3:P3"/>
    <mergeCell ref="C4:D4"/>
    <mergeCell ref="G4:H4"/>
    <mergeCell ref="K4:L4"/>
    <mergeCell ref="O4:P4"/>
    <mergeCell ref="C5:D5"/>
    <mergeCell ref="G5:H5"/>
    <mergeCell ref="K5:L5"/>
    <mergeCell ref="O5:P5"/>
    <mergeCell ref="C12:D12"/>
    <mergeCell ref="G12:H12"/>
    <mergeCell ref="K12:L12"/>
    <mergeCell ref="O12:P12"/>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L23"/>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18" t="s">
        <v>224</v>
      </c>
      <c r="D3" s="18"/>
      <c r="G3" s="18" t="s">
        <v>221</v>
      </c>
      <c r="H3" s="18"/>
      <c r="K3" s="18" t="s">
        <v>225</v>
      </c>
      <c r="L3" s="18"/>
    </row>
    <row r="4" spans="1:12" ht="15">
      <c r="A4" t="s">
        <v>49</v>
      </c>
      <c r="C4" s="9" t="s">
        <v>49</v>
      </c>
      <c r="D4" s="9"/>
      <c r="G4" s="9" t="s">
        <v>49</v>
      </c>
      <c r="H4" s="9"/>
      <c r="K4" s="9" t="s">
        <v>49</v>
      </c>
      <c r="L4" s="9"/>
    </row>
    <row r="5" spans="1:12" ht="15">
      <c r="A5" t="s">
        <v>90</v>
      </c>
      <c r="C5" s="9" t="s">
        <v>54</v>
      </c>
      <c r="D5" s="9"/>
      <c r="G5" s="9" t="s">
        <v>54</v>
      </c>
      <c r="H5" s="9"/>
      <c r="K5" s="9" t="s">
        <v>54</v>
      </c>
      <c r="L5" s="9"/>
    </row>
    <row r="6" ht="15">
      <c r="A6" t="s">
        <v>215</v>
      </c>
    </row>
    <row r="7" spans="1:12" ht="15">
      <c r="A7" t="s">
        <v>53</v>
      </c>
      <c r="D7" s="5">
        <v>160046</v>
      </c>
      <c r="H7" t="s">
        <v>58</v>
      </c>
      <c r="L7" s="5">
        <v>1175573</v>
      </c>
    </row>
    <row r="8" spans="1:12" ht="15">
      <c r="A8" t="s">
        <v>55</v>
      </c>
      <c r="D8" s="5">
        <v>32833</v>
      </c>
      <c r="H8" s="5">
        <v>90315</v>
      </c>
      <c r="L8" s="5">
        <v>347755</v>
      </c>
    </row>
    <row r="10" spans="1:12" ht="15">
      <c r="A10" s="3" t="s">
        <v>216</v>
      </c>
      <c r="D10" s="5">
        <v>192879</v>
      </c>
      <c r="H10" s="5">
        <v>90315</v>
      </c>
      <c r="L10" s="5">
        <v>1523328</v>
      </c>
    </row>
    <row r="11" ht="15">
      <c r="A11" t="s">
        <v>226</v>
      </c>
    </row>
    <row r="12" spans="1:12" ht="15">
      <c r="A12" t="s">
        <v>227</v>
      </c>
      <c r="D12" t="s">
        <v>58</v>
      </c>
      <c r="H12" t="s">
        <v>58</v>
      </c>
      <c r="L12" s="5">
        <v>3525</v>
      </c>
    </row>
    <row r="14" spans="1:12" ht="15">
      <c r="A14" t="s">
        <v>217</v>
      </c>
      <c r="C14" s="11">
        <v>-192879</v>
      </c>
      <c r="D14" s="11"/>
      <c r="G14" s="11">
        <v>-90315</v>
      </c>
      <c r="H14" s="11"/>
      <c r="K14" s="11">
        <v>-1526853</v>
      </c>
      <c r="L14" s="11"/>
    </row>
    <row r="16" ht="15">
      <c r="A16" t="s">
        <v>60</v>
      </c>
    </row>
    <row r="17" spans="1:12" ht="15">
      <c r="A17" t="s">
        <v>228</v>
      </c>
      <c r="D17" t="s">
        <v>58</v>
      </c>
      <c r="H17" t="s">
        <v>58</v>
      </c>
      <c r="L17" s="5">
        <v>59178</v>
      </c>
    </row>
    <row r="18" spans="1:12" ht="15">
      <c r="A18" t="s">
        <v>62</v>
      </c>
      <c r="D18" t="s">
        <v>58</v>
      </c>
      <c r="H18" t="s">
        <v>58</v>
      </c>
      <c r="L18" s="5">
        <v>5311</v>
      </c>
    </row>
    <row r="20" spans="1:12" ht="15">
      <c r="A20" t="s">
        <v>229</v>
      </c>
      <c r="C20" s="11">
        <v>-192879</v>
      </c>
      <c r="D20" s="11"/>
      <c r="G20" s="11">
        <v>-90315</v>
      </c>
      <c r="H20" s="11"/>
      <c r="K20" s="11">
        <v>-1591342</v>
      </c>
      <c r="L20" s="11"/>
    </row>
    <row r="22" spans="1:12" ht="15">
      <c r="A22" t="s">
        <v>218</v>
      </c>
      <c r="C22" s="12">
        <v>-0.032</v>
      </c>
      <c r="D22" s="12"/>
      <c r="G22" s="12">
        <v>-0.015</v>
      </c>
      <c r="H22" s="12"/>
      <c r="K22" s="12">
        <v>-0.422</v>
      </c>
      <c r="L22" s="12"/>
    </row>
    <row r="23" spans="1:12" ht="15">
      <c r="A23" t="s">
        <v>219</v>
      </c>
      <c r="D23" s="5">
        <v>6000000</v>
      </c>
      <c r="H23" s="5">
        <v>6000000</v>
      </c>
      <c r="L23" s="5">
        <v>3766726</v>
      </c>
    </row>
  </sheetData>
  <sheetProtection selectLockedCells="1" selectUnlockedCells="1"/>
  <mergeCells count="18">
    <mergeCell ref="C3:D3"/>
    <mergeCell ref="G3:H3"/>
    <mergeCell ref="K3:L3"/>
    <mergeCell ref="C4:D4"/>
    <mergeCell ref="G4:H4"/>
    <mergeCell ref="K4:L4"/>
    <mergeCell ref="C5:D5"/>
    <mergeCell ref="G5:H5"/>
    <mergeCell ref="K5:L5"/>
    <mergeCell ref="C14:D14"/>
    <mergeCell ref="G14:H14"/>
    <mergeCell ref="K14:L14"/>
    <mergeCell ref="C20:D20"/>
    <mergeCell ref="G20:H20"/>
    <mergeCell ref="K20:L20"/>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230</v>
      </c>
      <c r="B2" s="1"/>
      <c r="C2" s="1"/>
      <c r="D2" s="1"/>
      <c r="E2" s="1"/>
      <c r="F2" s="1"/>
    </row>
    <row r="5" spans="3:12" ht="39.75" customHeight="1">
      <c r="C5" s="7" t="s">
        <v>231</v>
      </c>
      <c r="D5" s="7"/>
      <c r="E5" s="7"/>
      <c r="F5" s="7"/>
      <c r="G5" s="7"/>
      <c r="H5" s="7"/>
      <c r="K5" s="9"/>
      <c r="L5" s="9"/>
    </row>
    <row r="6" spans="3:12" ht="39.75" customHeight="1">
      <c r="C6" s="1" t="s">
        <v>48</v>
      </c>
      <c r="D6" s="1"/>
      <c r="G6" s="1" t="s">
        <v>49</v>
      </c>
      <c r="H6" s="1"/>
      <c r="K6" s="7" t="s">
        <v>232</v>
      </c>
      <c r="L6" s="7"/>
    </row>
    <row r="7" spans="3:12" ht="15">
      <c r="C7" s="1" t="s">
        <v>233</v>
      </c>
      <c r="D7" s="1"/>
      <c r="E7" s="1"/>
      <c r="F7" s="1"/>
      <c r="G7" s="1"/>
      <c r="H7" s="1"/>
      <c r="I7" s="1"/>
      <c r="J7" s="1"/>
      <c r="K7" s="1"/>
      <c r="L7" s="1"/>
    </row>
    <row r="8" spans="1:12" ht="15">
      <c r="A8" t="s">
        <v>52</v>
      </c>
      <c r="H8" s="2"/>
      <c r="I8" s="2"/>
      <c r="J8" s="2"/>
      <c r="K8" s="2"/>
      <c r="L8" s="2"/>
    </row>
    <row r="9" spans="1:12" ht="15">
      <c r="A9" t="s">
        <v>53</v>
      </c>
      <c r="C9" s="9" t="s">
        <v>54</v>
      </c>
      <c r="D9" s="9"/>
      <c r="G9" s="8">
        <v>1335</v>
      </c>
      <c r="H9" s="8"/>
      <c r="K9" s="8">
        <v>1335</v>
      </c>
      <c r="L9" s="8"/>
    </row>
    <row r="10" spans="1:12" ht="15">
      <c r="A10" t="s">
        <v>55</v>
      </c>
      <c r="D10" s="5">
        <v>7</v>
      </c>
      <c r="H10" s="5">
        <v>471</v>
      </c>
      <c r="L10" s="5">
        <v>464</v>
      </c>
    </row>
    <row r="12" spans="1:12" ht="15">
      <c r="A12" s="3" t="s">
        <v>56</v>
      </c>
      <c r="D12" s="5">
        <v>7</v>
      </c>
      <c r="H12" s="5">
        <v>1806</v>
      </c>
      <c r="L12" s="5">
        <v>1799</v>
      </c>
    </row>
    <row r="14" spans="1:12" ht="15">
      <c r="A14" t="s">
        <v>234</v>
      </c>
      <c r="D14" t="s">
        <v>58</v>
      </c>
      <c r="H14" s="5">
        <v>4</v>
      </c>
      <c r="L14" s="5">
        <v>4</v>
      </c>
    </row>
    <row r="16" spans="1:12" ht="15">
      <c r="A16" t="s">
        <v>59</v>
      </c>
      <c r="C16" s="11">
        <v>-7</v>
      </c>
      <c r="D16" s="11"/>
      <c r="G16" s="11">
        <v>-1810</v>
      </c>
      <c r="H16" s="11"/>
      <c r="K16" s="11">
        <v>-1803</v>
      </c>
      <c r="L16" s="11"/>
    </row>
    <row r="18" spans="1:8" ht="15">
      <c r="A18" t="s">
        <v>218</v>
      </c>
      <c r="C18" s="12">
        <v>-0.001</v>
      </c>
      <c r="D18" s="12"/>
      <c r="G18" s="12">
        <v>-0.357</v>
      </c>
      <c r="H18" s="12"/>
    </row>
    <row r="19" spans="1:8" ht="15">
      <c r="A19" t="s">
        <v>219</v>
      </c>
      <c r="D19" s="5">
        <v>6000000</v>
      </c>
      <c r="H19" s="5">
        <v>5247395</v>
      </c>
    </row>
  </sheetData>
  <sheetProtection selectLockedCells="1" selectUnlockedCells="1"/>
  <mergeCells count="16">
    <mergeCell ref="A2:F2"/>
    <mergeCell ref="C5:H5"/>
    <mergeCell ref="K5:L5"/>
    <mergeCell ref="C6:D6"/>
    <mergeCell ref="G6:H6"/>
    <mergeCell ref="K6:L6"/>
    <mergeCell ref="C7:L7"/>
    <mergeCell ref="H8:L8"/>
    <mergeCell ref="C9:D9"/>
    <mergeCell ref="G9:H9"/>
    <mergeCell ref="K9:L9"/>
    <mergeCell ref="C16:D16"/>
    <mergeCell ref="G16:H16"/>
    <mergeCell ref="K16:L16"/>
    <mergeCell ref="C18:D18"/>
    <mergeCell ref="G18:H1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235</v>
      </c>
      <c r="B2" s="1"/>
      <c r="C2" s="1"/>
      <c r="D2" s="1"/>
      <c r="E2" s="1"/>
      <c r="F2" s="1"/>
    </row>
    <row r="5" spans="3:12" ht="39.75" customHeight="1">
      <c r="C5" s="7" t="s">
        <v>236</v>
      </c>
      <c r="D5" s="7"/>
      <c r="G5" s="7" t="s">
        <v>46</v>
      </c>
      <c r="H5" s="7"/>
      <c r="K5" s="7" t="s">
        <v>232</v>
      </c>
      <c r="L5" s="7"/>
    </row>
    <row r="6" spans="3:12" ht="15">
      <c r="C6" s="1" t="s">
        <v>69</v>
      </c>
      <c r="D6" s="1"/>
      <c r="E6" s="1"/>
      <c r="F6" s="1"/>
      <c r="G6" s="1"/>
      <c r="H6" s="1"/>
      <c r="I6" s="1"/>
      <c r="J6" s="1"/>
      <c r="K6" s="1"/>
      <c r="L6" s="1"/>
    </row>
    <row r="7" ht="15">
      <c r="A7" t="s">
        <v>52</v>
      </c>
    </row>
    <row r="8" spans="1:12" ht="15">
      <c r="A8" t="s">
        <v>53</v>
      </c>
      <c r="C8" s="8">
        <v>4</v>
      </c>
      <c r="D8" s="8"/>
      <c r="G8" s="9" t="s">
        <v>54</v>
      </c>
      <c r="H8" s="9"/>
      <c r="K8" s="11">
        <v>-4</v>
      </c>
      <c r="L8" s="11"/>
    </row>
    <row r="9" spans="1:12" ht="15">
      <c r="A9" t="s">
        <v>55</v>
      </c>
      <c r="D9" s="5">
        <v>29</v>
      </c>
      <c r="H9" s="5">
        <v>10</v>
      </c>
      <c r="L9" s="10">
        <v>-19</v>
      </c>
    </row>
    <row r="11" spans="1:12" ht="15">
      <c r="A11" s="3" t="s">
        <v>56</v>
      </c>
      <c r="D11" s="5">
        <v>33</v>
      </c>
      <c r="H11" s="5">
        <v>10</v>
      </c>
      <c r="L11" s="10">
        <v>-23</v>
      </c>
    </row>
    <row r="13" spans="1:12" ht="15">
      <c r="A13" t="s">
        <v>59</v>
      </c>
      <c r="C13" s="11">
        <v>-33</v>
      </c>
      <c r="D13" s="11"/>
      <c r="G13" s="11">
        <v>-10</v>
      </c>
      <c r="H13" s="11"/>
      <c r="K13" s="11">
        <v>-23</v>
      </c>
      <c r="L13" s="11"/>
    </row>
    <row r="15" spans="1:8" ht="15">
      <c r="A15" t="s">
        <v>218</v>
      </c>
      <c r="C15" s="12">
        <v>-0.006</v>
      </c>
      <c r="D15" s="12"/>
      <c r="G15" s="12">
        <v>-0.002</v>
      </c>
      <c r="H15" s="12"/>
    </row>
    <row r="16" spans="1:8" ht="15">
      <c r="A16" t="s">
        <v>219</v>
      </c>
      <c r="D16" s="5">
        <v>6000000</v>
      </c>
      <c r="H16" s="5">
        <v>6000000</v>
      </c>
    </row>
  </sheetData>
  <sheetProtection selectLockedCells="1" selectUnlockedCells="1"/>
  <mergeCells count="13">
    <mergeCell ref="A2:F2"/>
    <mergeCell ref="C5:D5"/>
    <mergeCell ref="G5:H5"/>
    <mergeCell ref="K5:L5"/>
    <mergeCell ref="C6:L6"/>
    <mergeCell ref="C8:D8"/>
    <mergeCell ref="G8:H8"/>
    <mergeCell ref="K8:L8"/>
    <mergeCell ref="C13:D13"/>
    <mergeCell ref="G13:H13"/>
    <mergeCell ref="K13:L13"/>
    <mergeCell ref="C15:D15"/>
    <mergeCell ref="G15:H1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237</v>
      </c>
      <c r="B2" s="1"/>
      <c r="C2" s="1"/>
      <c r="D2" s="1"/>
      <c r="E2" s="1"/>
      <c r="F2" s="1"/>
    </row>
    <row r="5" spans="3:20" ht="15">
      <c r="C5" s="1" t="s">
        <v>238</v>
      </c>
      <c r="D5" s="1"/>
      <c r="E5" s="1"/>
      <c r="F5" s="1"/>
      <c r="G5" s="1"/>
      <c r="H5" s="1"/>
      <c r="I5" s="1"/>
      <c r="J5" s="1"/>
      <c r="K5" s="1"/>
      <c r="L5" s="1"/>
      <c r="M5" s="1"/>
      <c r="N5" s="1"/>
      <c r="O5" s="1"/>
      <c r="P5" s="1"/>
      <c r="Q5" s="1"/>
      <c r="R5" s="1"/>
      <c r="S5" s="1"/>
      <c r="T5" s="1"/>
    </row>
    <row r="6" spans="1:20" ht="39.75" customHeight="1">
      <c r="A6" s="3" t="s">
        <v>237</v>
      </c>
      <c r="C6" s="1" t="s">
        <v>136</v>
      </c>
      <c r="D6" s="1"/>
      <c r="G6" s="7" t="s">
        <v>239</v>
      </c>
      <c r="H6" s="7"/>
      <c r="K6" s="1" t="s">
        <v>240</v>
      </c>
      <c r="L6" s="1"/>
      <c r="O6" s="1" t="s">
        <v>241</v>
      </c>
      <c r="P6" s="1"/>
      <c r="S6" s="7" t="s">
        <v>242</v>
      </c>
      <c r="T6" s="7"/>
    </row>
    <row r="7" spans="1:20" ht="15">
      <c r="A7" t="s">
        <v>243</v>
      </c>
      <c r="C7" s="8">
        <v>97500</v>
      </c>
      <c r="D7" s="8"/>
      <c r="G7" s="8">
        <v>70000</v>
      </c>
      <c r="H7" s="8"/>
      <c r="K7" s="8">
        <v>27500</v>
      </c>
      <c r="L7" s="8"/>
      <c r="O7" s="9" t="s">
        <v>54</v>
      </c>
      <c r="P7" s="9"/>
      <c r="S7" s="9" t="s">
        <v>54</v>
      </c>
      <c r="T7" s="9"/>
    </row>
    <row r="9" spans="1:20" ht="15">
      <c r="A9" t="s">
        <v>136</v>
      </c>
      <c r="C9" s="8">
        <v>97500</v>
      </c>
      <c r="D9" s="8"/>
      <c r="G9" s="8">
        <v>70000</v>
      </c>
      <c r="H9" s="8"/>
      <c r="K9" s="8">
        <v>27500</v>
      </c>
      <c r="L9" s="8"/>
      <c r="O9" s="9" t="s">
        <v>54</v>
      </c>
      <c r="P9" s="9"/>
      <c r="S9" s="9" t="s">
        <v>54</v>
      </c>
      <c r="T9" s="9"/>
    </row>
  </sheetData>
  <sheetProtection selectLockedCells="1" selectUnlockedCells="1"/>
  <mergeCells count="17">
    <mergeCell ref="A2:F2"/>
    <mergeCell ref="C5:T5"/>
    <mergeCell ref="C6:D6"/>
    <mergeCell ref="G6:H6"/>
    <mergeCell ref="K6:L6"/>
    <mergeCell ref="O6:P6"/>
    <mergeCell ref="S6:T6"/>
    <mergeCell ref="C7:D7"/>
    <mergeCell ref="G7:H7"/>
    <mergeCell ref="K7:L7"/>
    <mergeCell ref="O7:P7"/>
    <mergeCell ref="S7:T7"/>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27"/>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44</v>
      </c>
      <c r="B2" s="1"/>
      <c r="C2" s="1"/>
      <c r="D2" s="1"/>
      <c r="E2" s="1"/>
      <c r="F2" s="1"/>
    </row>
    <row r="5" spans="3:16" ht="39.75" customHeight="1">
      <c r="C5" s="7" t="s">
        <v>45</v>
      </c>
      <c r="D5" s="7"/>
      <c r="G5" s="7" t="s">
        <v>46</v>
      </c>
      <c r="H5" s="7"/>
      <c r="K5" s="7" t="s">
        <v>47</v>
      </c>
      <c r="L5" s="7"/>
      <c r="M5" s="7"/>
      <c r="N5" s="7"/>
      <c r="O5" s="7"/>
      <c r="P5" s="7"/>
    </row>
    <row r="6" spans="5:10" ht="15">
      <c r="E6" s="1" t="s">
        <v>48</v>
      </c>
      <c r="F6" s="1"/>
      <c r="I6" s="1" t="s">
        <v>49</v>
      </c>
      <c r="J6" s="1"/>
    </row>
    <row r="7" spans="3:16" ht="15">
      <c r="C7" s="1" t="s">
        <v>50</v>
      </c>
      <c r="D7" s="1"/>
      <c r="E7" s="1"/>
      <c r="F7" s="1"/>
      <c r="G7" s="1"/>
      <c r="H7" s="1"/>
      <c r="I7" s="1"/>
      <c r="J7" s="1"/>
      <c r="K7" s="1"/>
      <c r="L7" s="1"/>
      <c r="M7" s="1"/>
      <c r="N7" s="1"/>
      <c r="O7" s="1"/>
      <c r="P7" s="1"/>
    </row>
    <row r="8" ht="15">
      <c r="A8" s="3" t="s">
        <v>51</v>
      </c>
    </row>
    <row r="9" ht="15">
      <c r="A9" t="s">
        <v>52</v>
      </c>
    </row>
    <row r="10" spans="1:16" ht="15">
      <c r="A10" t="s">
        <v>53</v>
      </c>
      <c r="C10" s="8">
        <v>4</v>
      </c>
      <c r="D10" s="8"/>
      <c r="G10" s="9" t="s">
        <v>54</v>
      </c>
      <c r="H10" s="9"/>
      <c r="K10" s="9" t="s">
        <v>54</v>
      </c>
      <c r="L10" s="9"/>
      <c r="O10" s="8">
        <v>1335</v>
      </c>
      <c r="P10" s="8"/>
    </row>
    <row r="11" spans="1:16" ht="15">
      <c r="A11" t="s">
        <v>55</v>
      </c>
      <c r="D11" s="5">
        <v>29</v>
      </c>
      <c r="H11" s="5">
        <v>10</v>
      </c>
      <c r="L11" s="5">
        <v>7</v>
      </c>
      <c r="P11" s="5">
        <v>471</v>
      </c>
    </row>
    <row r="13" spans="1:16" ht="15">
      <c r="A13" s="3" t="s">
        <v>56</v>
      </c>
      <c r="D13" s="5">
        <v>33</v>
      </c>
      <c r="H13" s="5">
        <v>10</v>
      </c>
      <c r="L13" s="5">
        <v>7</v>
      </c>
      <c r="P13" s="5">
        <v>1806</v>
      </c>
    </row>
    <row r="15" spans="1:16" ht="15">
      <c r="A15" t="s">
        <v>57</v>
      </c>
      <c r="D15" t="s">
        <v>58</v>
      </c>
      <c r="H15" t="s">
        <v>58</v>
      </c>
      <c r="L15" t="s">
        <v>58</v>
      </c>
      <c r="P15" s="10">
        <v>-4</v>
      </c>
    </row>
    <row r="17" spans="1:16" ht="15">
      <c r="A17" t="s">
        <v>59</v>
      </c>
      <c r="D17" s="10">
        <v>-33</v>
      </c>
      <c r="H17" s="10">
        <v>-10</v>
      </c>
      <c r="L17" s="10">
        <v>-7</v>
      </c>
      <c r="P17" s="10">
        <v>-1810</v>
      </c>
    </row>
    <row r="19" ht="15">
      <c r="A19" t="s">
        <v>60</v>
      </c>
    </row>
    <row r="20" spans="1:16" ht="15">
      <c r="A20" t="s">
        <v>61</v>
      </c>
      <c r="D20" t="s">
        <v>58</v>
      </c>
      <c r="H20" t="s">
        <v>58</v>
      </c>
      <c r="L20" t="s">
        <v>58</v>
      </c>
      <c r="P20" s="5">
        <v>59</v>
      </c>
    </row>
    <row r="21" spans="1:16" ht="15">
      <c r="A21" t="s">
        <v>62</v>
      </c>
      <c r="D21" t="s">
        <v>58</v>
      </c>
      <c r="H21" t="s">
        <v>58</v>
      </c>
      <c r="L21" t="s">
        <v>58</v>
      </c>
      <c r="P21" s="5">
        <v>5</v>
      </c>
    </row>
    <row r="23" spans="1:16" ht="15">
      <c r="A23" t="s">
        <v>63</v>
      </c>
      <c r="C23" s="11">
        <v>-33</v>
      </c>
      <c r="D23" s="11"/>
      <c r="G23" s="11">
        <v>-10</v>
      </c>
      <c r="H23" s="11"/>
      <c r="K23" s="11">
        <v>-7</v>
      </c>
      <c r="L23" s="11"/>
      <c r="O23" s="11">
        <v>-1874</v>
      </c>
      <c r="P23" s="11"/>
    </row>
    <row r="25" spans="1:16" ht="15">
      <c r="A25" t="s">
        <v>64</v>
      </c>
      <c r="C25" s="12">
        <v>-0.006</v>
      </c>
      <c r="D25" s="12"/>
      <c r="G25" s="12">
        <v>-0.002</v>
      </c>
      <c r="H25" s="12"/>
      <c r="K25" s="12">
        <v>-0.001</v>
      </c>
      <c r="L25" s="12"/>
      <c r="O25" s="12">
        <v>-0.357</v>
      </c>
      <c r="P25" s="12"/>
    </row>
    <row r="27" spans="1:16" ht="15">
      <c r="A27" t="s">
        <v>65</v>
      </c>
      <c r="D27" s="5">
        <v>6000000</v>
      </c>
      <c r="H27" s="5">
        <v>6000000</v>
      </c>
      <c r="L27" s="5">
        <v>6000000</v>
      </c>
      <c r="P27" s="5">
        <v>5247395</v>
      </c>
    </row>
  </sheetData>
  <sheetProtection selectLockedCells="1" selectUnlockedCells="1"/>
  <mergeCells count="19">
    <mergeCell ref="A2:F2"/>
    <mergeCell ref="C5:D5"/>
    <mergeCell ref="G5:H5"/>
    <mergeCell ref="K5:P5"/>
    <mergeCell ref="E6:F6"/>
    <mergeCell ref="I6:J6"/>
    <mergeCell ref="C7:P7"/>
    <mergeCell ref="C10:D10"/>
    <mergeCell ref="G10:H10"/>
    <mergeCell ref="K10:L10"/>
    <mergeCell ref="O10:P10"/>
    <mergeCell ref="C23:D23"/>
    <mergeCell ref="G23:H23"/>
    <mergeCell ref="K23:L23"/>
    <mergeCell ref="O23:P23"/>
    <mergeCell ref="C25:D25"/>
    <mergeCell ref="G25:H25"/>
    <mergeCell ref="K25:L25"/>
    <mergeCell ref="O25:P2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67.7109375" style="0" customWidth="1"/>
    <col min="2" max="3" width="8.7109375" style="0" customWidth="1"/>
    <col min="4" max="5" width="10.7109375" style="0" customWidth="1"/>
    <col min="6" max="7" width="8.7109375" style="0" customWidth="1"/>
    <col min="8" max="8" width="10.7109375" style="0" customWidth="1"/>
    <col min="9" max="16384" width="8.7109375" style="0" customWidth="1"/>
  </cols>
  <sheetData>
    <row r="2" spans="1:6" ht="15">
      <c r="A2" s="1" t="s">
        <v>244</v>
      </c>
      <c r="B2" s="1"/>
      <c r="C2" s="1"/>
      <c r="D2" s="1"/>
      <c r="E2" s="1"/>
      <c r="F2" s="1"/>
    </row>
    <row r="5" spans="1:8" ht="39.75" customHeight="1">
      <c r="A5" s="3" t="s">
        <v>245</v>
      </c>
      <c r="C5" s="7" t="s">
        <v>246</v>
      </c>
      <c r="D5" s="7"/>
      <c r="G5" s="7" t="s">
        <v>247</v>
      </c>
      <c r="H5" s="7"/>
    </row>
    <row r="6" ht="15">
      <c r="A6" s="19" t="s">
        <v>248</v>
      </c>
    </row>
    <row r="7" spans="1:8" ht="15">
      <c r="A7" t="s">
        <v>249</v>
      </c>
      <c r="D7" s="5">
        <v>15132465</v>
      </c>
      <c r="E7" s="10">
        <v>-1</v>
      </c>
      <c r="H7" t="s">
        <v>180</v>
      </c>
    </row>
    <row r="8" ht="15">
      <c r="A8" t="s">
        <v>250</v>
      </c>
    </row>
    <row r="9" spans="1:8" ht="15">
      <c r="A9" t="s">
        <v>251</v>
      </c>
      <c r="D9" s="5">
        <v>1665703</v>
      </c>
      <c r="E9" s="10">
        <v>-2</v>
      </c>
      <c r="H9" s="17">
        <v>7.5</v>
      </c>
    </row>
    <row r="10" spans="1:8" ht="15">
      <c r="A10" t="s">
        <v>252</v>
      </c>
      <c r="D10" s="5">
        <v>1665703</v>
      </c>
      <c r="E10" s="10">
        <v>-2</v>
      </c>
      <c r="H10" s="17">
        <v>7.5</v>
      </c>
    </row>
    <row r="11" spans="1:8" ht="15">
      <c r="A11" t="s">
        <v>253</v>
      </c>
      <c r="D11" s="5">
        <v>1665703</v>
      </c>
      <c r="E11" s="10">
        <v>-2</v>
      </c>
      <c r="H11" s="17">
        <v>7.5</v>
      </c>
    </row>
    <row r="12" spans="1:8" ht="15">
      <c r="A12" t="s">
        <v>181</v>
      </c>
      <c r="D12" s="5">
        <v>1665703</v>
      </c>
      <c r="E12" s="10">
        <v>-2</v>
      </c>
      <c r="H12" s="17">
        <v>7.5</v>
      </c>
    </row>
    <row r="13" spans="1:8" ht="15">
      <c r="A13" t="s">
        <v>203</v>
      </c>
      <c r="D13" s="5">
        <v>54530</v>
      </c>
      <c r="E13" s="10">
        <v>-3</v>
      </c>
      <c r="H13" t="s">
        <v>160</v>
      </c>
    </row>
    <row r="14" spans="1:8" ht="15">
      <c r="A14" t="s">
        <v>254</v>
      </c>
      <c r="D14" s="5">
        <v>254530</v>
      </c>
      <c r="E14" s="10">
        <v>-4</v>
      </c>
      <c r="H14" s="17">
        <v>1.2</v>
      </c>
    </row>
    <row r="15" spans="1:8" ht="15">
      <c r="A15" t="s">
        <v>255</v>
      </c>
      <c r="D15" s="5">
        <v>54530</v>
      </c>
      <c r="E15" s="10">
        <v>-5</v>
      </c>
      <c r="H15" t="s">
        <v>160</v>
      </c>
    </row>
    <row r="16" spans="1:8" ht="15">
      <c r="A16" t="s">
        <v>190</v>
      </c>
      <c r="D16" s="5">
        <v>54530</v>
      </c>
      <c r="E16" s="10">
        <v>-6</v>
      </c>
      <c r="H16" t="s">
        <v>160</v>
      </c>
    </row>
    <row r="17" spans="1:8" ht="15">
      <c r="A17" t="s">
        <v>256</v>
      </c>
      <c r="D17" s="5">
        <v>7080932</v>
      </c>
      <c r="E17" s="10">
        <v>-7</v>
      </c>
      <c r="H17" s="17">
        <v>32</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42.7109375" style="0" customWidth="1"/>
    <col min="2" max="2" width="8.7109375" style="0" customWidth="1"/>
    <col min="3" max="3" width="34.7109375" style="0" customWidth="1"/>
    <col min="4" max="4" width="8.7109375" style="0" customWidth="1"/>
    <col min="5" max="5" width="33.7109375" style="0" customWidth="1"/>
    <col min="6" max="6" width="8.7109375" style="0" customWidth="1"/>
    <col min="7" max="7" width="23.7109375" style="0" customWidth="1"/>
    <col min="8" max="9" width="8.7109375" style="0" customWidth="1"/>
    <col min="10" max="10" width="10.7109375" style="0" customWidth="1"/>
    <col min="11" max="16384" width="8.7109375" style="0" customWidth="1"/>
  </cols>
  <sheetData>
    <row r="2" spans="1:6" ht="15">
      <c r="A2" s="1" t="s">
        <v>23</v>
      </c>
      <c r="B2" s="1"/>
      <c r="C2" s="1"/>
      <c r="D2" s="1"/>
      <c r="E2" s="1"/>
      <c r="F2" s="1"/>
    </row>
    <row r="5" spans="1:10" ht="39.75" customHeight="1">
      <c r="A5" s="3" t="s">
        <v>257</v>
      </c>
      <c r="C5" s="13" t="s">
        <v>258</v>
      </c>
      <c r="E5" s="13" t="s">
        <v>259</v>
      </c>
      <c r="G5" s="13" t="s">
        <v>260</v>
      </c>
      <c r="I5" s="7" t="s">
        <v>261</v>
      </c>
      <c r="J5" s="7"/>
    </row>
    <row r="6" spans="1:10" ht="39.75" customHeight="1">
      <c r="A6" s="6" t="s">
        <v>262</v>
      </c>
      <c r="C6" s="6" t="s">
        <v>263</v>
      </c>
      <c r="E6" t="s">
        <v>264</v>
      </c>
      <c r="G6" t="s">
        <v>265</v>
      </c>
      <c r="J6" s="5">
        <v>1665703</v>
      </c>
    </row>
    <row r="7" spans="1:10" ht="39.75" customHeight="1">
      <c r="A7" s="6" t="s">
        <v>266</v>
      </c>
      <c r="C7" s="6" t="s">
        <v>267</v>
      </c>
      <c r="E7" t="s">
        <v>268</v>
      </c>
      <c r="G7" t="s">
        <v>269</v>
      </c>
      <c r="J7" s="5">
        <v>54530</v>
      </c>
    </row>
    <row r="8" spans="1:10" ht="15">
      <c r="A8" s="6" t="s">
        <v>270</v>
      </c>
      <c r="C8" t="s">
        <v>271</v>
      </c>
      <c r="E8" t="s">
        <v>268</v>
      </c>
      <c r="G8" t="s">
        <v>272</v>
      </c>
      <c r="J8" s="5">
        <v>254530</v>
      </c>
    </row>
    <row r="9" spans="1:10" ht="15">
      <c r="A9" s="6" t="s">
        <v>273</v>
      </c>
      <c r="C9" t="s">
        <v>271</v>
      </c>
      <c r="E9" t="s">
        <v>268</v>
      </c>
      <c r="G9" t="s">
        <v>274</v>
      </c>
      <c r="J9" s="5">
        <v>54530</v>
      </c>
    </row>
    <row r="10" spans="1:10" ht="15">
      <c r="A10" s="6" t="s">
        <v>275</v>
      </c>
      <c r="C10" t="s">
        <v>271</v>
      </c>
      <c r="E10" t="s">
        <v>268</v>
      </c>
      <c r="G10" t="s">
        <v>272</v>
      </c>
      <c r="J10" s="5">
        <v>54530</v>
      </c>
    </row>
  </sheetData>
  <sheetProtection selectLockedCells="1" selectUnlockedCells="1"/>
  <mergeCells count="2">
    <mergeCell ref="A2:F2"/>
    <mergeCell ref="I5:J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J21"/>
  <sheetViews>
    <sheetView workbookViewId="0" topLeftCell="A1">
      <selection activeCell="A1" sqref="A1"/>
    </sheetView>
  </sheetViews>
  <sheetFormatPr defaultColWidth="8.00390625" defaultRowHeight="15"/>
  <cols>
    <col min="1" max="1" width="47.7109375" style="0" customWidth="1"/>
    <col min="2" max="2" width="8.7109375" style="0" customWidth="1"/>
    <col min="3" max="4" width="4.7109375" style="0" customWidth="1"/>
    <col min="5" max="6" width="8.7109375" style="0" customWidth="1"/>
    <col min="7" max="7" width="1.7109375" style="0" customWidth="1"/>
    <col min="8" max="8" width="10.7109375" style="0" customWidth="1"/>
    <col min="9" max="10" width="8.7109375" style="0" customWidth="1"/>
    <col min="11" max="12" width="1.7109375" style="0" customWidth="1"/>
    <col min="13" max="14" width="8.7109375" style="0" customWidth="1"/>
    <col min="15" max="16" width="1.7109375" style="0" customWidth="1"/>
    <col min="17" max="18" width="8.7109375" style="0" customWidth="1"/>
    <col min="19" max="19" width="1.7109375" style="0" customWidth="1"/>
    <col min="20" max="20" width="10.7109375" style="0" customWidth="1"/>
    <col min="21" max="22" width="8.7109375" style="0" customWidth="1"/>
    <col min="23" max="24" width="1.7109375" style="0" customWidth="1"/>
    <col min="25" max="26" width="8.7109375" style="0" customWidth="1"/>
    <col min="27" max="28" width="1.7109375" style="0" customWidth="1"/>
    <col min="29" max="30" width="8.7109375" style="0" customWidth="1"/>
    <col min="31" max="32" width="1.7109375" style="0" customWidth="1"/>
    <col min="33" max="34" width="8.7109375" style="0" customWidth="1"/>
    <col min="35" max="35" width="1.7109375" style="0" customWidth="1"/>
    <col min="36" max="36" width="10.7109375" style="0" customWidth="1"/>
    <col min="37" max="16384" width="8.7109375" style="0" customWidth="1"/>
  </cols>
  <sheetData>
    <row r="2" spans="1:6" ht="15">
      <c r="A2" s="1" t="s">
        <v>276</v>
      </c>
      <c r="B2" s="1"/>
      <c r="C2" s="1"/>
      <c r="D2" s="1"/>
      <c r="E2" s="1"/>
      <c r="F2" s="1"/>
    </row>
    <row r="5" spans="3:36" ht="39.75" customHeight="1">
      <c r="C5" s="9"/>
      <c r="D5" s="9"/>
      <c r="G5" s="9"/>
      <c r="H5" s="9"/>
      <c r="K5" s="9"/>
      <c r="L5" s="9"/>
      <c r="O5" s="9"/>
      <c r="P5" s="9"/>
      <c r="S5" s="7" t="s">
        <v>277</v>
      </c>
      <c r="T5" s="7"/>
      <c r="U5" s="7"/>
      <c r="V5" s="7"/>
      <c r="W5" s="7"/>
      <c r="X5" s="7"/>
      <c r="AA5" s="9"/>
      <c r="AB5" s="9"/>
      <c r="AE5" s="9"/>
      <c r="AF5" s="9"/>
      <c r="AI5" s="9"/>
      <c r="AJ5" s="9"/>
    </row>
    <row r="6" spans="1:36" ht="39.75" customHeight="1">
      <c r="A6" s="3" t="s">
        <v>278</v>
      </c>
      <c r="C6" s="7" t="s">
        <v>279</v>
      </c>
      <c r="D6" s="7"/>
      <c r="G6" s="7" t="s">
        <v>280</v>
      </c>
      <c r="H6" s="7"/>
      <c r="K6" s="7" t="s">
        <v>281</v>
      </c>
      <c r="L6" s="7"/>
      <c r="O6" s="7" t="s">
        <v>282</v>
      </c>
      <c r="P6" s="7"/>
      <c r="S6" s="7" t="s">
        <v>283</v>
      </c>
      <c r="T6" s="7"/>
      <c r="W6" s="7" t="s">
        <v>284</v>
      </c>
      <c r="X6" s="7"/>
      <c r="AA6" s="7" t="s">
        <v>285</v>
      </c>
      <c r="AB6" s="7"/>
      <c r="AE6" s="7" t="s">
        <v>286</v>
      </c>
      <c r="AF6" s="7"/>
      <c r="AI6" s="7" t="s">
        <v>287</v>
      </c>
      <c r="AJ6" s="7"/>
    </row>
    <row r="7" spans="1:36" ht="15">
      <c r="A7" s="3" t="s">
        <v>288</v>
      </c>
      <c r="D7" t="s">
        <v>49</v>
      </c>
      <c r="H7" s="5">
        <v>75000</v>
      </c>
      <c r="L7" t="s">
        <v>58</v>
      </c>
      <c r="P7" t="s">
        <v>58</v>
      </c>
      <c r="S7" s="3"/>
      <c r="T7" s="14">
        <v>-2</v>
      </c>
      <c r="U7" s="3"/>
      <c r="X7" t="s">
        <v>58</v>
      </c>
      <c r="AB7" t="s">
        <v>58</v>
      </c>
      <c r="AF7" t="s">
        <v>58</v>
      </c>
      <c r="AJ7" s="5">
        <v>75000</v>
      </c>
    </row>
    <row r="8" spans="3:35" ht="15">
      <c r="C8" t="s">
        <v>48</v>
      </c>
      <c r="G8" t="s">
        <v>58</v>
      </c>
      <c r="K8" t="s">
        <v>58</v>
      </c>
      <c r="O8" t="s">
        <v>58</v>
      </c>
      <c r="S8" t="s">
        <v>58</v>
      </c>
      <c r="W8" t="s">
        <v>58</v>
      </c>
      <c r="AA8" t="s">
        <v>58</v>
      </c>
      <c r="AE8" t="s">
        <v>58</v>
      </c>
      <c r="AI8" t="s">
        <v>58</v>
      </c>
    </row>
    <row r="9" spans="3:35" ht="15">
      <c r="C9" t="s">
        <v>68</v>
      </c>
      <c r="G9" t="s">
        <v>58</v>
      </c>
      <c r="K9" t="s">
        <v>58</v>
      </c>
      <c r="O9" t="s">
        <v>58</v>
      </c>
      <c r="S9" t="s">
        <v>58</v>
      </c>
      <c r="W9" t="s">
        <v>58</v>
      </c>
      <c r="AA9" t="s">
        <v>58</v>
      </c>
      <c r="AE9" t="s">
        <v>58</v>
      </c>
      <c r="AI9" t="s">
        <v>58</v>
      </c>
    </row>
    <row r="11" spans="1:36" ht="15">
      <c r="A11" t="s">
        <v>289</v>
      </c>
      <c r="D11" t="s">
        <v>49</v>
      </c>
      <c r="H11" s="5">
        <v>75000</v>
      </c>
      <c r="L11" t="s">
        <v>58</v>
      </c>
      <c r="P11" t="s">
        <v>58</v>
      </c>
      <c r="S11" s="3"/>
      <c r="T11" s="14">
        <v>-2</v>
      </c>
      <c r="U11" s="3"/>
      <c r="X11" t="s">
        <v>58</v>
      </c>
      <c r="AB11" t="s">
        <v>58</v>
      </c>
      <c r="AF11" t="s">
        <v>58</v>
      </c>
      <c r="AJ11" s="5">
        <v>75000</v>
      </c>
    </row>
    <row r="12" spans="3:35" ht="15">
      <c r="C12" t="s">
        <v>48</v>
      </c>
      <c r="G12" t="s">
        <v>58</v>
      </c>
      <c r="K12" t="s">
        <v>58</v>
      </c>
      <c r="O12" t="s">
        <v>58</v>
      </c>
      <c r="S12" t="s">
        <v>58</v>
      </c>
      <c r="W12" t="s">
        <v>58</v>
      </c>
      <c r="AA12" t="s">
        <v>58</v>
      </c>
      <c r="AE12" t="s">
        <v>58</v>
      </c>
      <c r="AI12" t="s">
        <v>58</v>
      </c>
    </row>
    <row r="13" spans="3:35" ht="15">
      <c r="C13" t="s">
        <v>68</v>
      </c>
      <c r="G13" t="s">
        <v>58</v>
      </c>
      <c r="K13" t="s">
        <v>58</v>
      </c>
      <c r="O13" t="s">
        <v>58</v>
      </c>
      <c r="S13" t="s">
        <v>58</v>
      </c>
      <c r="W13" t="s">
        <v>58</v>
      </c>
      <c r="AA13" t="s">
        <v>58</v>
      </c>
      <c r="AE13" t="s">
        <v>58</v>
      </c>
      <c r="AI13" t="s">
        <v>58</v>
      </c>
    </row>
    <row r="15" spans="1:36" ht="15">
      <c r="A15" t="s">
        <v>290</v>
      </c>
      <c r="D15" t="s">
        <v>49</v>
      </c>
      <c r="H15" s="5">
        <v>75000</v>
      </c>
      <c r="L15" t="s">
        <v>58</v>
      </c>
      <c r="P15" t="s">
        <v>58</v>
      </c>
      <c r="S15" s="3"/>
      <c r="T15" s="14">
        <v>-2</v>
      </c>
      <c r="U15" s="3"/>
      <c r="X15" t="s">
        <v>58</v>
      </c>
      <c r="AB15" t="s">
        <v>58</v>
      </c>
      <c r="AF15" t="s">
        <v>58</v>
      </c>
      <c r="AJ15" s="5">
        <v>75000</v>
      </c>
    </row>
    <row r="16" spans="3:35" ht="15">
      <c r="C16" t="s">
        <v>48</v>
      </c>
      <c r="G16" t="s">
        <v>58</v>
      </c>
      <c r="K16" t="s">
        <v>58</v>
      </c>
      <c r="O16" t="s">
        <v>58</v>
      </c>
      <c r="S16" t="s">
        <v>58</v>
      </c>
      <c r="W16" t="s">
        <v>58</v>
      </c>
      <c r="AA16" t="s">
        <v>58</v>
      </c>
      <c r="AE16" t="s">
        <v>58</v>
      </c>
      <c r="AI16" t="s">
        <v>58</v>
      </c>
    </row>
    <row r="17" spans="3:35" ht="15">
      <c r="C17" t="s">
        <v>68</v>
      </c>
      <c r="G17" t="s">
        <v>58</v>
      </c>
      <c r="K17" t="s">
        <v>58</v>
      </c>
      <c r="O17" t="s">
        <v>58</v>
      </c>
      <c r="S17" t="s">
        <v>58</v>
      </c>
      <c r="W17" t="s">
        <v>58</v>
      </c>
      <c r="AA17" t="s">
        <v>58</v>
      </c>
      <c r="AE17" t="s">
        <v>58</v>
      </c>
      <c r="AI17" t="s">
        <v>58</v>
      </c>
    </row>
    <row r="19" spans="1:36" ht="15">
      <c r="A19" t="s">
        <v>291</v>
      </c>
      <c r="D19" t="s">
        <v>49</v>
      </c>
      <c r="H19" s="5">
        <v>75000</v>
      </c>
      <c r="L19" t="s">
        <v>58</v>
      </c>
      <c r="P19" t="s">
        <v>58</v>
      </c>
      <c r="S19" s="3"/>
      <c r="T19" s="14">
        <v>-2</v>
      </c>
      <c r="U19" s="3"/>
      <c r="X19" t="s">
        <v>58</v>
      </c>
      <c r="AB19" t="s">
        <v>58</v>
      </c>
      <c r="AF19" t="s">
        <v>58</v>
      </c>
      <c r="AJ19" s="5">
        <v>75000</v>
      </c>
    </row>
    <row r="20" spans="3:35" ht="15">
      <c r="C20" t="s">
        <v>48</v>
      </c>
      <c r="G20" t="s">
        <v>58</v>
      </c>
      <c r="K20" t="s">
        <v>58</v>
      </c>
      <c r="O20" t="s">
        <v>58</v>
      </c>
      <c r="S20" t="s">
        <v>58</v>
      </c>
      <c r="W20" t="s">
        <v>58</v>
      </c>
      <c r="AA20" t="s">
        <v>58</v>
      </c>
      <c r="AE20" t="s">
        <v>58</v>
      </c>
      <c r="AI20" t="s">
        <v>58</v>
      </c>
    </row>
    <row r="21" spans="3:35" ht="15">
      <c r="C21" t="s">
        <v>68</v>
      </c>
      <c r="G21" t="s">
        <v>58</v>
      </c>
      <c r="K21" t="s">
        <v>58</v>
      </c>
      <c r="O21" t="s">
        <v>58</v>
      </c>
      <c r="S21" t="s">
        <v>58</v>
      </c>
      <c r="W21" t="s">
        <v>58</v>
      </c>
      <c r="AA21" t="s">
        <v>58</v>
      </c>
      <c r="AE21" t="s">
        <v>58</v>
      </c>
      <c r="AI21" t="s">
        <v>58</v>
      </c>
    </row>
  </sheetData>
  <sheetProtection selectLockedCells="1" selectUnlockedCells="1"/>
  <mergeCells count="18">
    <mergeCell ref="A2:F2"/>
    <mergeCell ref="C5:D5"/>
    <mergeCell ref="G5:H5"/>
    <mergeCell ref="K5:L5"/>
    <mergeCell ref="O5:P5"/>
    <mergeCell ref="S5:X5"/>
    <mergeCell ref="AA5:AB5"/>
    <mergeCell ref="AE5:AF5"/>
    <mergeCell ref="AI5:AJ5"/>
    <mergeCell ref="C6:D6"/>
    <mergeCell ref="G6:H6"/>
    <mergeCell ref="K6:L6"/>
    <mergeCell ref="O6:P6"/>
    <mergeCell ref="S6:T6"/>
    <mergeCell ref="W6:X6"/>
    <mergeCell ref="AA6:AB6"/>
    <mergeCell ref="AE6:AF6"/>
    <mergeCell ref="AI6:AJ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B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5" width="10.7109375" style="0" customWidth="1"/>
    <col min="26" max="27" width="8.7109375" style="0" customWidth="1"/>
    <col min="28" max="28" width="10.7109375" style="0" customWidth="1"/>
    <col min="29" max="16384" width="8.7109375" style="0" customWidth="1"/>
  </cols>
  <sheetData>
    <row r="2" spans="1:6" ht="15">
      <c r="A2" s="1" t="s">
        <v>292</v>
      </c>
      <c r="B2" s="1"/>
      <c r="C2" s="1"/>
      <c r="D2" s="1"/>
      <c r="E2" s="1"/>
      <c r="F2" s="1"/>
    </row>
    <row r="5" spans="1:28" ht="39.75" customHeight="1">
      <c r="A5" s="13" t="s">
        <v>293</v>
      </c>
      <c r="C5" s="7" t="s">
        <v>294</v>
      </c>
      <c r="D5" s="7"/>
      <c r="G5" s="7" t="s">
        <v>295</v>
      </c>
      <c r="H5" s="7"/>
      <c r="K5" s="7" t="s">
        <v>296</v>
      </c>
      <c r="L5" s="7"/>
      <c r="O5" s="7" t="s">
        <v>297</v>
      </c>
      <c r="P5" s="7"/>
      <c r="S5" s="7" t="s">
        <v>298</v>
      </c>
      <c r="T5" s="7"/>
      <c r="W5" s="7" t="s">
        <v>299</v>
      </c>
      <c r="X5" s="7"/>
      <c r="AA5" s="7" t="s">
        <v>300</v>
      </c>
      <c r="AB5" s="7"/>
    </row>
    <row r="6" spans="1:28" ht="15">
      <c r="A6" t="s">
        <v>203</v>
      </c>
      <c r="D6" t="s">
        <v>58</v>
      </c>
      <c r="H6" t="s">
        <v>58</v>
      </c>
      <c r="L6" s="5">
        <v>17128</v>
      </c>
      <c r="P6" t="s">
        <v>58</v>
      </c>
      <c r="T6" t="s">
        <v>58</v>
      </c>
      <c r="X6" t="s">
        <v>58</v>
      </c>
      <c r="AB6" s="5">
        <v>17128</v>
      </c>
    </row>
    <row r="7" spans="1:28" ht="15">
      <c r="A7" t="s">
        <v>301</v>
      </c>
      <c r="D7" t="s">
        <v>58</v>
      </c>
      <c r="H7" t="s">
        <v>58</v>
      </c>
      <c r="L7" s="5">
        <v>17128</v>
      </c>
      <c r="P7" t="s">
        <v>58</v>
      </c>
      <c r="T7" t="s">
        <v>58</v>
      </c>
      <c r="X7" s="5">
        <v>82654</v>
      </c>
      <c r="Y7" s="10">
        <v>-2</v>
      </c>
      <c r="AB7" s="5">
        <v>99782</v>
      </c>
    </row>
    <row r="8" spans="1:28" ht="15">
      <c r="A8" t="s">
        <v>255</v>
      </c>
      <c r="D8" t="s">
        <v>58</v>
      </c>
      <c r="H8" t="s">
        <v>58</v>
      </c>
      <c r="L8" s="5">
        <v>17128</v>
      </c>
      <c r="P8" t="s">
        <v>58</v>
      </c>
      <c r="T8" t="s">
        <v>58</v>
      </c>
      <c r="X8" t="s">
        <v>58</v>
      </c>
      <c r="AB8" s="5">
        <v>17128</v>
      </c>
    </row>
    <row r="9" spans="1:28" ht="15">
      <c r="A9" t="s">
        <v>190</v>
      </c>
      <c r="D9" t="s">
        <v>58</v>
      </c>
      <c r="H9" t="s">
        <v>58</v>
      </c>
      <c r="L9" s="5">
        <v>17128</v>
      </c>
      <c r="P9" t="s">
        <v>58</v>
      </c>
      <c r="T9" t="s">
        <v>58</v>
      </c>
      <c r="X9" t="s">
        <v>58</v>
      </c>
      <c r="AB9" s="5">
        <v>17128</v>
      </c>
    </row>
  </sheetData>
  <sheetProtection selectLockedCells="1" selectUnlockedCells="1"/>
  <mergeCells count="8">
    <mergeCell ref="A2:F2"/>
    <mergeCell ref="C5:D5"/>
    <mergeCell ref="G5:H5"/>
    <mergeCell ref="K5:L5"/>
    <mergeCell ref="O5:P5"/>
    <mergeCell ref="S5:T5"/>
    <mergeCell ref="W5:X5"/>
    <mergeCell ref="AA5:AB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X8"/>
  <sheetViews>
    <sheetView workbookViewId="0" topLeftCell="A1">
      <selection activeCell="A1" sqref="A1"/>
    </sheetView>
  </sheetViews>
  <sheetFormatPr defaultColWidth="8.00390625" defaultRowHeight="15"/>
  <cols>
    <col min="1" max="1" width="31.7109375" style="0" customWidth="1"/>
    <col min="2" max="3" width="8.7109375" style="0" customWidth="1"/>
    <col min="4"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7109375" style="0" customWidth="1"/>
    <col min="21" max="23" width="8.7109375" style="0" customWidth="1"/>
    <col min="24" max="24" width="1.7109375" style="0" customWidth="1"/>
    <col min="25" max="16384" width="8.7109375" style="0" customWidth="1"/>
  </cols>
  <sheetData>
    <row r="3" spans="3:24" ht="15">
      <c r="C3" s="1" t="s">
        <v>302</v>
      </c>
      <c r="D3" s="1"/>
      <c r="E3" s="1"/>
      <c r="F3" s="1"/>
      <c r="G3" s="1"/>
      <c r="H3" s="1"/>
      <c r="I3" s="1"/>
      <c r="J3" s="1"/>
      <c r="K3" s="1"/>
      <c r="L3" s="1"/>
      <c r="M3" s="1"/>
      <c r="N3" s="1"/>
      <c r="O3" s="1"/>
      <c r="P3" s="1"/>
      <c r="S3" s="1" t="s">
        <v>303</v>
      </c>
      <c r="T3" s="1"/>
      <c r="U3" s="1"/>
      <c r="V3" s="1"/>
      <c r="W3" s="1"/>
      <c r="X3" s="1"/>
    </row>
    <row r="4" spans="1:24" ht="39.75" customHeight="1">
      <c r="A4" s="3" t="s">
        <v>278</v>
      </c>
      <c r="C4" s="7" t="s">
        <v>304</v>
      </c>
      <c r="D4" s="7"/>
      <c r="G4" s="7" t="s">
        <v>305</v>
      </c>
      <c r="H4" s="7"/>
      <c r="K4" s="7" t="s">
        <v>306</v>
      </c>
      <c r="L4" s="7"/>
      <c r="O4" s="7" t="s">
        <v>307</v>
      </c>
      <c r="P4" s="7"/>
      <c r="S4" s="7" t="s">
        <v>308</v>
      </c>
      <c r="T4" s="7"/>
      <c r="W4" s="7" t="s">
        <v>309</v>
      </c>
      <c r="X4" s="7"/>
    </row>
    <row r="5" spans="1:24" ht="15">
      <c r="A5" t="s">
        <v>203</v>
      </c>
      <c r="D5" t="s">
        <v>58</v>
      </c>
      <c r="E5" s="10">
        <v>-1</v>
      </c>
      <c r="H5" t="s">
        <v>58</v>
      </c>
      <c r="L5" t="s">
        <v>58</v>
      </c>
      <c r="P5" t="s">
        <v>58</v>
      </c>
      <c r="T5" t="s">
        <v>58</v>
      </c>
      <c r="X5" t="s">
        <v>58</v>
      </c>
    </row>
    <row r="6" spans="1:24" ht="15">
      <c r="A6" t="s">
        <v>301</v>
      </c>
      <c r="D6" t="s">
        <v>58</v>
      </c>
      <c r="E6" s="10">
        <v>-1</v>
      </c>
      <c r="H6" t="s">
        <v>58</v>
      </c>
      <c r="L6" t="s">
        <v>58</v>
      </c>
      <c r="P6" t="s">
        <v>58</v>
      </c>
      <c r="T6" t="s">
        <v>58</v>
      </c>
      <c r="X6" t="s">
        <v>58</v>
      </c>
    </row>
    <row r="7" spans="1:24" ht="15">
      <c r="A7" t="s">
        <v>255</v>
      </c>
      <c r="D7" s="5">
        <v>54530</v>
      </c>
      <c r="E7" s="10">
        <v>-2</v>
      </c>
      <c r="H7" s="17">
        <v>0.56</v>
      </c>
      <c r="L7" t="s">
        <v>310</v>
      </c>
      <c r="P7" s="5">
        <v>1091</v>
      </c>
      <c r="Q7" s="10">
        <v>-3</v>
      </c>
      <c r="T7" t="s">
        <v>58</v>
      </c>
      <c r="X7" t="s">
        <v>58</v>
      </c>
    </row>
    <row r="8" spans="1:24" ht="15">
      <c r="A8" t="s">
        <v>190</v>
      </c>
      <c r="D8" s="5">
        <v>54530</v>
      </c>
      <c r="E8" s="10">
        <v>-2</v>
      </c>
      <c r="H8" s="17">
        <v>0.56</v>
      </c>
      <c r="L8" t="s">
        <v>310</v>
      </c>
      <c r="P8" s="5">
        <v>1091</v>
      </c>
      <c r="Q8" s="10">
        <v>-3</v>
      </c>
      <c r="T8" t="s">
        <v>58</v>
      </c>
      <c r="X8" t="s">
        <v>58</v>
      </c>
    </row>
  </sheetData>
  <sheetProtection selectLockedCells="1" selectUnlockedCells="1"/>
  <mergeCells count="8">
    <mergeCell ref="C3:P3"/>
    <mergeCell ref="S3:X3"/>
    <mergeCell ref="C4:D4"/>
    <mergeCell ref="G4:H4"/>
    <mergeCell ref="K4:L4"/>
    <mergeCell ref="O4:P4"/>
    <mergeCell ref="S4:T4"/>
    <mergeCell ref="W4:X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311</v>
      </c>
      <c r="B2" s="1"/>
      <c r="C2" s="1"/>
      <c r="D2" s="1"/>
      <c r="E2" s="1"/>
      <c r="F2" s="1"/>
    </row>
    <row r="5" spans="3:8" ht="39.75" customHeight="1">
      <c r="C5" s="7" t="s">
        <v>312</v>
      </c>
      <c r="D5" s="7"/>
      <c r="G5" s="7" t="s">
        <v>313</v>
      </c>
      <c r="H5" s="7"/>
    </row>
    <row r="6" spans="1:8" ht="15">
      <c r="A6" t="s">
        <v>311</v>
      </c>
      <c r="D6" s="5">
        <v>42338</v>
      </c>
      <c r="H6" s="5">
        <v>40268</v>
      </c>
    </row>
    <row r="8" spans="4:8" ht="15">
      <c r="D8" s="5">
        <v>42338</v>
      </c>
      <c r="H8" s="5">
        <v>40268</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K53"/>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3.7109375" style="0" customWidth="1"/>
    <col min="18"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3" width="3.7109375" style="0" customWidth="1"/>
    <col min="34" max="35" width="8.7109375" style="0" customWidth="1"/>
    <col min="36" max="36" width="10.7109375" style="0" customWidth="1"/>
    <col min="37" max="16384" width="8.7109375" style="0" customWidth="1"/>
  </cols>
  <sheetData>
    <row r="2" spans="1:6" ht="15">
      <c r="A2" s="1" t="s">
        <v>314</v>
      </c>
      <c r="B2" s="1"/>
      <c r="C2" s="1"/>
      <c r="D2" s="1"/>
      <c r="E2" s="1"/>
      <c r="F2" s="1"/>
    </row>
    <row r="5" spans="3:36" ht="39.75" customHeight="1">
      <c r="C5" s="18" t="s">
        <v>315</v>
      </c>
      <c r="D5" s="18"/>
      <c r="G5" s="18" t="s">
        <v>316</v>
      </c>
      <c r="H5" s="18"/>
      <c r="K5" s="18" t="s">
        <v>317</v>
      </c>
      <c r="L5" s="18"/>
      <c r="O5" s="9" t="s">
        <v>318</v>
      </c>
      <c r="P5" s="9"/>
      <c r="S5" s="18" t="s">
        <v>319</v>
      </c>
      <c r="T5" s="18"/>
      <c r="W5" s="18" t="s">
        <v>320</v>
      </c>
      <c r="X5" s="18"/>
      <c r="AA5" s="18" t="s">
        <v>321</v>
      </c>
      <c r="AB5" s="18"/>
      <c r="AE5" s="9" t="s">
        <v>318</v>
      </c>
      <c r="AF5" s="9"/>
      <c r="AI5" s="18" t="s">
        <v>322</v>
      </c>
      <c r="AJ5" s="18"/>
    </row>
    <row r="6" ht="15">
      <c r="A6" s="3" t="s">
        <v>323</v>
      </c>
    </row>
    <row r="7" ht="15">
      <c r="A7" t="s">
        <v>324</v>
      </c>
    </row>
    <row r="8" spans="1:36" ht="15">
      <c r="A8" t="s">
        <v>325</v>
      </c>
      <c r="C8" s="8">
        <v>6524</v>
      </c>
      <c r="D8" s="8"/>
      <c r="G8" s="8">
        <v>34</v>
      </c>
      <c r="H8" s="8"/>
      <c r="L8" s="10">
        <v>-2000</v>
      </c>
      <c r="P8" s="5">
        <v>4</v>
      </c>
      <c r="Q8" t="s">
        <v>326</v>
      </c>
      <c r="S8" s="8">
        <v>5912</v>
      </c>
      <c r="T8" s="8"/>
      <c r="W8" s="8">
        <v>78177</v>
      </c>
      <c r="X8" s="8"/>
      <c r="AB8" s="10">
        <v>-9381</v>
      </c>
      <c r="AF8" s="5">
        <v>2</v>
      </c>
      <c r="AG8" t="s">
        <v>327</v>
      </c>
      <c r="AI8" s="8">
        <v>74708</v>
      </c>
      <c r="AJ8" s="8"/>
    </row>
    <row r="9" spans="4:36" ht="15">
      <c r="D9" t="s">
        <v>58</v>
      </c>
      <c r="H9" t="s">
        <v>58</v>
      </c>
      <c r="L9" s="5">
        <v>1354</v>
      </c>
      <c r="P9" s="5">
        <v>2</v>
      </c>
      <c r="Q9" t="s">
        <v>328</v>
      </c>
      <c r="T9" t="s">
        <v>58</v>
      </c>
      <c r="X9" t="s">
        <v>58</v>
      </c>
      <c r="AB9" t="s">
        <v>58</v>
      </c>
      <c r="AJ9" t="s">
        <v>58</v>
      </c>
    </row>
    <row r="10" spans="1:36" ht="15">
      <c r="A10" t="s">
        <v>329</v>
      </c>
      <c r="D10" t="s">
        <v>58</v>
      </c>
      <c r="H10" t="s">
        <v>58</v>
      </c>
      <c r="L10" t="s">
        <v>58</v>
      </c>
      <c r="T10" t="s">
        <v>58</v>
      </c>
      <c r="X10" s="5">
        <v>30580</v>
      </c>
      <c r="AB10" t="s">
        <v>58</v>
      </c>
      <c r="AJ10" s="5">
        <v>30580</v>
      </c>
    </row>
    <row r="11" spans="1:36" ht="15">
      <c r="A11" t="s">
        <v>330</v>
      </c>
      <c r="D11" t="s">
        <v>58</v>
      </c>
      <c r="H11" t="s">
        <v>58</v>
      </c>
      <c r="L11" t="s">
        <v>58</v>
      </c>
      <c r="T11" t="s">
        <v>58</v>
      </c>
      <c r="X11" s="5">
        <v>2094</v>
      </c>
      <c r="AB11" t="s">
        <v>58</v>
      </c>
      <c r="AJ11" s="5">
        <v>2094</v>
      </c>
    </row>
    <row r="12" spans="1:36" ht="15">
      <c r="A12" t="s">
        <v>331</v>
      </c>
      <c r="D12" t="s">
        <v>58</v>
      </c>
      <c r="H12" t="s">
        <v>58</v>
      </c>
      <c r="L12" t="s">
        <v>58</v>
      </c>
      <c r="T12" t="s">
        <v>58</v>
      </c>
      <c r="X12" s="5">
        <v>152</v>
      </c>
      <c r="AB12" t="s">
        <v>58</v>
      </c>
      <c r="AJ12" s="5">
        <v>152</v>
      </c>
    </row>
    <row r="13" spans="1:36" ht="15">
      <c r="A13" t="s">
        <v>332</v>
      </c>
      <c r="D13" t="s">
        <v>58</v>
      </c>
      <c r="H13" t="s">
        <v>58</v>
      </c>
      <c r="L13" t="s">
        <v>58</v>
      </c>
      <c r="T13" t="s">
        <v>58</v>
      </c>
      <c r="X13" s="5">
        <v>38</v>
      </c>
      <c r="AB13" t="s">
        <v>58</v>
      </c>
      <c r="AJ13" s="5">
        <v>38</v>
      </c>
    </row>
    <row r="14" spans="1:36" ht="15">
      <c r="A14" t="s">
        <v>333</v>
      </c>
      <c r="D14" s="5">
        <v>91</v>
      </c>
      <c r="H14" s="5">
        <v>17</v>
      </c>
      <c r="L14" t="s">
        <v>58</v>
      </c>
      <c r="T14" s="5">
        <v>108</v>
      </c>
      <c r="X14" s="5">
        <v>696</v>
      </c>
      <c r="AB14" t="s">
        <v>58</v>
      </c>
      <c r="AJ14" s="5">
        <v>804</v>
      </c>
    </row>
    <row r="16" spans="1:36" ht="15">
      <c r="A16" s="3" t="s">
        <v>334</v>
      </c>
      <c r="D16" s="5">
        <v>6615</v>
      </c>
      <c r="H16" s="5">
        <v>51</v>
      </c>
      <c r="L16" s="10">
        <v>-646</v>
      </c>
      <c r="T16" s="5">
        <v>6020</v>
      </c>
      <c r="X16" s="5">
        <v>111737</v>
      </c>
      <c r="AB16" s="10">
        <v>-9381</v>
      </c>
      <c r="AJ16" s="5">
        <v>108376</v>
      </c>
    </row>
    <row r="17" spans="1:36" ht="15">
      <c r="A17" t="s">
        <v>335</v>
      </c>
      <c r="D17" s="5">
        <v>5</v>
      </c>
      <c r="H17" s="5">
        <v>3</v>
      </c>
      <c r="L17" t="s">
        <v>58</v>
      </c>
      <c r="T17" s="5">
        <v>8</v>
      </c>
      <c r="X17" s="5">
        <v>11709</v>
      </c>
      <c r="AB17" t="s">
        <v>58</v>
      </c>
      <c r="AJ17" s="5">
        <v>11717</v>
      </c>
    </row>
    <row r="18" spans="1:36" ht="15">
      <c r="A18" t="s">
        <v>336</v>
      </c>
      <c r="D18" s="5">
        <v>135</v>
      </c>
      <c r="H18" t="s">
        <v>58</v>
      </c>
      <c r="L18" t="s">
        <v>58</v>
      </c>
      <c r="T18" s="5">
        <v>135</v>
      </c>
      <c r="X18" s="5">
        <v>13093</v>
      </c>
      <c r="AB18" t="s">
        <v>58</v>
      </c>
      <c r="AJ18" s="5">
        <v>13228</v>
      </c>
    </row>
    <row r="19" spans="1:36" ht="15">
      <c r="A19" t="s">
        <v>337</v>
      </c>
      <c r="D19" t="s">
        <v>58</v>
      </c>
      <c r="H19" t="s">
        <v>58</v>
      </c>
      <c r="L19" t="s">
        <v>58</v>
      </c>
      <c r="T19" t="s">
        <v>58</v>
      </c>
      <c r="X19" s="10">
        <v>-11480</v>
      </c>
      <c r="AB19" t="s">
        <v>58</v>
      </c>
      <c r="AJ19" s="10">
        <v>-11480</v>
      </c>
    </row>
    <row r="21" spans="1:36" ht="15">
      <c r="A21" t="s">
        <v>338</v>
      </c>
      <c r="D21" s="5">
        <v>135</v>
      </c>
      <c r="H21" t="s">
        <v>58</v>
      </c>
      <c r="L21" t="s">
        <v>58</v>
      </c>
      <c r="T21" s="5">
        <v>135</v>
      </c>
      <c r="X21" s="5">
        <v>1613</v>
      </c>
      <c r="AB21" t="s">
        <v>58</v>
      </c>
      <c r="AJ21" s="5">
        <v>1748</v>
      </c>
    </row>
    <row r="22" spans="1:36" ht="15">
      <c r="A22" t="s">
        <v>83</v>
      </c>
      <c r="D22" t="s">
        <v>58</v>
      </c>
      <c r="H22" t="s">
        <v>58</v>
      </c>
      <c r="L22" s="5">
        <v>7779</v>
      </c>
      <c r="P22" s="5">
        <v>4</v>
      </c>
      <c r="Q22" t="s">
        <v>326</v>
      </c>
      <c r="T22" s="5">
        <v>7779</v>
      </c>
      <c r="X22" t="s">
        <v>58</v>
      </c>
      <c r="AB22" s="5">
        <v>484030</v>
      </c>
      <c r="AF22" s="5">
        <v>2</v>
      </c>
      <c r="AG22" t="s">
        <v>326</v>
      </c>
      <c r="AJ22" s="5">
        <v>491809</v>
      </c>
    </row>
    <row r="23" spans="1:36" ht="15">
      <c r="A23" t="s">
        <v>339</v>
      </c>
      <c r="D23" t="s">
        <v>58</v>
      </c>
      <c r="H23" t="s">
        <v>58</v>
      </c>
      <c r="L23" s="5">
        <v>3185</v>
      </c>
      <c r="P23" s="5">
        <v>4</v>
      </c>
      <c r="Q23" t="s">
        <v>326</v>
      </c>
      <c r="T23" s="5">
        <v>3185</v>
      </c>
      <c r="X23" t="s">
        <v>58</v>
      </c>
      <c r="AB23" s="10">
        <v>-3185</v>
      </c>
      <c r="AJ23" t="s">
        <v>58</v>
      </c>
    </row>
    <row r="25" spans="1:37" ht="15">
      <c r="A25" s="3" t="s">
        <v>71</v>
      </c>
      <c r="C25" s="20">
        <v>6755</v>
      </c>
      <c r="D25" s="20"/>
      <c r="E25" s="3"/>
      <c r="G25" s="20">
        <v>54</v>
      </c>
      <c r="H25" s="20"/>
      <c r="I25" s="3"/>
      <c r="K25" s="20">
        <v>10318</v>
      </c>
      <c r="L25" s="20"/>
      <c r="M25" s="3"/>
      <c r="S25" s="20">
        <v>17127</v>
      </c>
      <c r="T25" s="20"/>
      <c r="U25" s="3"/>
      <c r="W25" s="20">
        <v>125059</v>
      </c>
      <c r="X25" s="20"/>
      <c r="Y25" s="3"/>
      <c r="AA25" s="20">
        <v>471464</v>
      </c>
      <c r="AB25" s="20"/>
      <c r="AC25" s="3"/>
      <c r="AI25" s="20">
        <v>613650</v>
      </c>
      <c r="AJ25" s="20"/>
      <c r="AK25" s="3"/>
    </row>
    <row r="27" ht="15">
      <c r="A27" s="3" t="s">
        <v>340</v>
      </c>
    </row>
    <row r="28" ht="15">
      <c r="A28" t="s">
        <v>341</v>
      </c>
    </row>
    <row r="29" spans="1:36" ht="15">
      <c r="A29" t="s">
        <v>342</v>
      </c>
      <c r="C29" s="8">
        <v>275</v>
      </c>
      <c r="D29" s="8"/>
      <c r="G29" s="8">
        <v>150</v>
      </c>
      <c r="H29" s="8"/>
      <c r="K29" s="9" t="s">
        <v>54</v>
      </c>
      <c r="L29" s="9"/>
      <c r="S29" s="8">
        <v>425</v>
      </c>
      <c r="T29" s="8"/>
      <c r="W29" s="8">
        <v>5904</v>
      </c>
      <c r="X29" s="8"/>
      <c r="AA29" s="9" t="s">
        <v>54</v>
      </c>
      <c r="AB29" s="9"/>
      <c r="AI29" s="8">
        <v>6329</v>
      </c>
      <c r="AJ29" s="8"/>
    </row>
    <row r="30" spans="1:36" ht="15">
      <c r="A30" t="s">
        <v>343</v>
      </c>
      <c r="D30" t="s">
        <v>58</v>
      </c>
      <c r="H30" t="s">
        <v>58</v>
      </c>
      <c r="L30" t="s">
        <v>58</v>
      </c>
      <c r="T30" t="s">
        <v>58</v>
      </c>
      <c r="X30" s="5">
        <v>4877</v>
      </c>
      <c r="AB30" t="s">
        <v>58</v>
      </c>
      <c r="AJ30" s="5">
        <v>4877</v>
      </c>
    </row>
    <row r="31" spans="1:36" ht="15">
      <c r="A31" t="s">
        <v>344</v>
      </c>
      <c r="D31" t="s">
        <v>58</v>
      </c>
      <c r="H31" t="s">
        <v>58</v>
      </c>
      <c r="L31" t="s">
        <v>58</v>
      </c>
      <c r="T31" t="s">
        <v>58</v>
      </c>
      <c r="X31" s="5">
        <v>8707</v>
      </c>
      <c r="AB31" t="s">
        <v>58</v>
      </c>
      <c r="AJ31" s="5">
        <v>8707</v>
      </c>
    </row>
    <row r="32" spans="1:36" ht="15">
      <c r="A32" t="s">
        <v>345</v>
      </c>
      <c r="D32" t="s">
        <v>58</v>
      </c>
      <c r="H32" t="s">
        <v>58</v>
      </c>
      <c r="L32" s="5">
        <v>2943</v>
      </c>
      <c r="P32" s="5">
        <v>4</v>
      </c>
      <c r="Q32" t="s">
        <v>326</v>
      </c>
      <c r="T32" s="5">
        <v>2943</v>
      </c>
      <c r="X32" t="s">
        <v>58</v>
      </c>
      <c r="AB32" t="s">
        <v>58</v>
      </c>
      <c r="AJ32" s="5">
        <v>2943</v>
      </c>
    </row>
    <row r="34" spans="1:36" ht="15">
      <c r="A34" s="3" t="s">
        <v>346</v>
      </c>
      <c r="D34" s="5">
        <v>275</v>
      </c>
      <c r="H34" s="5">
        <v>150</v>
      </c>
      <c r="L34" s="5">
        <v>2943</v>
      </c>
      <c r="T34" s="5">
        <v>3368</v>
      </c>
      <c r="X34" s="5">
        <v>19488</v>
      </c>
      <c r="AB34" t="s">
        <v>58</v>
      </c>
      <c r="AJ34" s="5">
        <v>22856</v>
      </c>
    </row>
    <row r="35" spans="1:36" ht="15">
      <c r="A35" t="s">
        <v>347</v>
      </c>
      <c r="D35" t="s">
        <v>58</v>
      </c>
      <c r="H35" t="s">
        <v>58</v>
      </c>
      <c r="L35" t="s">
        <v>58</v>
      </c>
      <c r="T35" t="s">
        <v>58</v>
      </c>
      <c r="X35" s="5">
        <v>10075</v>
      </c>
      <c r="AB35" t="s">
        <v>58</v>
      </c>
      <c r="AJ35" s="5">
        <v>10075</v>
      </c>
    </row>
    <row r="36" spans="1:36" ht="15">
      <c r="A36" t="s">
        <v>348</v>
      </c>
      <c r="D36" t="s">
        <v>58</v>
      </c>
      <c r="H36" t="s">
        <v>58</v>
      </c>
      <c r="L36" s="5">
        <v>2813</v>
      </c>
      <c r="P36" s="5">
        <v>4</v>
      </c>
      <c r="Q36" t="s">
        <v>326</v>
      </c>
      <c r="T36" s="5">
        <v>2813</v>
      </c>
      <c r="X36" t="s">
        <v>58</v>
      </c>
      <c r="AB36" t="s">
        <v>58</v>
      </c>
      <c r="AJ36" s="5">
        <v>2813</v>
      </c>
    </row>
    <row r="37" spans="1:36" ht="15">
      <c r="A37" t="s">
        <v>349</v>
      </c>
      <c r="D37" t="s">
        <v>58</v>
      </c>
      <c r="H37" t="s">
        <v>58</v>
      </c>
      <c r="L37" s="5">
        <v>3112</v>
      </c>
      <c r="P37" s="5">
        <v>4</v>
      </c>
      <c r="Q37" t="s">
        <v>326</v>
      </c>
      <c r="T37" s="5">
        <v>3112</v>
      </c>
      <c r="X37" t="s">
        <v>58</v>
      </c>
      <c r="AB37" t="s">
        <v>58</v>
      </c>
      <c r="AJ37" s="5">
        <v>3112</v>
      </c>
    </row>
    <row r="39" spans="1:36" ht="15">
      <c r="A39" s="3" t="s">
        <v>72</v>
      </c>
      <c r="D39" s="5">
        <v>275</v>
      </c>
      <c r="H39" s="5">
        <v>150</v>
      </c>
      <c r="L39" s="5">
        <v>8868</v>
      </c>
      <c r="T39" s="5">
        <v>9293</v>
      </c>
      <c r="X39" s="5">
        <v>29563</v>
      </c>
      <c r="AB39" t="s">
        <v>58</v>
      </c>
      <c r="AJ39" s="5">
        <v>38856</v>
      </c>
    </row>
    <row r="41" spans="1:36" ht="15">
      <c r="A41" t="s">
        <v>350</v>
      </c>
      <c r="D41" s="5">
        <v>7866</v>
      </c>
      <c r="H41" t="s">
        <v>58</v>
      </c>
      <c r="L41" s="5">
        <v>1354</v>
      </c>
      <c r="P41" s="5">
        <v>2</v>
      </c>
      <c r="Q41" t="s">
        <v>328</v>
      </c>
      <c r="T41" s="5">
        <v>9220</v>
      </c>
      <c r="X41" t="s">
        <v>58</v>
      </c>
      <c r="AB41" s="10">
        <v>-9220</v>
      </c>
      <c r="AF41" s="5">
        <v>2</v>
      </c>
      <c r="AG41" t="s">
        <v>328</v>
      </c>
      <c r="AJ41" t="s">
        <v>58</v>
      </c>
    </row>
    <row r="42" ht="15">
      <c r="A42" s="3" t="s">
        <v>351</v>
      </c>
    </row>
    <row r="43" spans="1:36" ht="15">
      <c r="A43" t="s">
        <v>352</v>
      </c>
      <c r="D43" s="5">
        <v>6</v>
      </c>
      <c r="H43" t="s">
        <v>58</v>
      </c>
      <c r="L43" t="s">
        <v>58</v>
      </c>
      <c r="T43" s="5">
        <v>6</v>
      </c>
      <c r="X43" s="5">
        <v>288355</v>
      </c>
      <c r="AB43" s="5">
        <v>488679</v>
      </c>
      <c r="AF43" s="5">
        <v>2</v>
      </c>
      <c r="AG43" t="s">
        <v>326</v>
      </c>
      <c r="AJ43" s="5">
        <v>777034</v>
      </c>
    </row>
    <row r="44" spans="28:33" ht="15">
      <c r="AB44" s="10">
        <v>-6</v>
      </c>
      <c r="AF44" s="5">
        <v>2</v>
      </c>
      <c r="AG44" t="s">
        <v>328</v>
      </c>
    </row>
    <row r="45" spans="1:36" ht="15">
      <c r="A45" t="s">
        <v>353</v>
      </c>
      <c r="D45" s="5">
        <v>461</v>
      </c>
      <c r="H45" t="s">
        <v>58</v>
      </c>
      <c r="L45" t="s">
        <v>58</v>
      </c>
      <c r="T45" s="5">
        <v>461</v>
      </c>
      <c r="X45" s="5">
        <v>25872</v>
      </c>
      <c r="AB45" s="10">
        <v>-461</v>
      </c>
      <c r="AF45" s="5">
        <v>2</v>
      </c>
      <c r="AG45" t="s">
        <v>328</v>
      </c>
      <c r="AJ45" s="5">
        <v>25872</v>
      </c>
    </row>
    <row r="46" spans="28:33" ht="15">
      <c r="AB46" t="s">
        <v>58</v>
      </c>
      <c r="AF46" s="5">
        <v>2</v>
      </c>
      <c r="AG46" t="s">
        <v>326</v>
      </c>
    </row>
    <row r="47" spans="1:36" ht="15">
      <c r="A47" t="s">
        <v>354</v>
      </c>
      <c r="D47" s="10">
        <v>-1853</v>
      </c>
      <c r="H47" s="10">
        <v>-96</v>
      </c>
      <c r="L47" s="5">
        <v>96</v>
      </c>
      <c r="P47" s="5">
        <v>4</v>
      </c>
      <c r="Q47" t="s">
        <v>328</v>
      </c>
      <c r="T47" s="10">
        <v>-1853</v>
      </c>
      <c r="X47" s="10">
        <v>-199696</v>
      </c>
      <c r="AB47" s="5">
        <v>1853</v>
      </c>
      <c r="AF47" s="5">
        <v>2</v>
      </c>
      <c r="AG47" t="s">
        <v>328</v>
      </c>
      <c r="AJ47" s="10">
        <v>-209077</v>
      </c>
    </row>
    <row r="48" spans="28:33" ht="15">
      <c r="AB48" s="10">
        <v>-9381</v>
      </c>
      <c r="AF48" s="5">
        <v>2</v>
      </c>
      <c r="AG48" t="s">
        <v>327</v>
      </c>
    </row>
    <row r="49" spans="1:36" ht="15">
      <c r="A49" t="s">
        <v>355</v>
      </c>
      <c r="D49" t="s">
        <v>58</v>
      </c>
      <c r="H49" t="s">
        <v>58</v>
      </c>
      <c r="L49" t="s">
        <v>58</v>
      </c>
      <c r="T49" t="s">
        <v>58</v>
      </c>
      <c r="X49" s="10">
        <v>-19035</v>
      </c>
      <c r="AB49" t="s">
        <v>58</v>
      </c>
      <c r="AJ49" s="10">
        <v>-19035</v>
      </c>
    </row>
    <row r="51" spans="1:36" ht="15">
      <c r="A51" s="3" t="s">
        <v>85</v>
      </c>
      <c r="D51" s="10">
        <v>-1386</v>
      </c>
      <c r="H51" s="10">
        <v>-96</v>
      </c>
      <c r="L51" s="5">
        <v>96</v>
      </c>
      <c r="T51" s="10">
        <v>-1386</v>
      </c>
      <c r="X51" s="5">
        <v>95496</v>
      </c>
      <c r="AB51" s="5">
        <v>480684</v>
      </c>
      <c r="AJ51" s="5">
        <v>574794</v>
      </c>
    </row>
    <row r="53" spans="1:37" ht="15">
      <c r="A53" s="3" t="s">
        <v>356</v>
      </c>
      <c r="C53" s="20">
        <v>6755</v>
      </c>
      <c r="D53" s="20"/>
      <c r="E53" s="3"/>
      <c r="G53" s="20">
        <v>54</v>
      </c>
      <c r="H53" s="20"/>
      <c r="I53" s="3"/>
      <c r="K53" s="20">
        <v>10318</v>
      </c>
      <c r="L53" s="20"/>
      <c r="M53" s="3"/>
      <c r="S53" s="20">
        <v>17127</v>
      </c>
      <c r="T53" s="20"/>
      <c r="U53" s="3"/>
      <c r="W53" s="20">
        <v>125059</v>
      </c>
      <c r="X53" s="20"/>
      <c r="Y53" s="3"/>
      <c r="AA53" s="20">
        <v>471464</v>
      </c>
      <c r="AB53" s="20"/>
      <c r="AC53" s="3"/>
      <c r="AI53" s="20">
        <v>613650</v>
      </c>
      <c r="AJ53" s="20"/>
      <c r="AK53" s="3"/>
    </row>
  </sheetData>
  <sheetProtection selectLockedCells="1" selectUnlockedCells="1"/>
  <mergeCells count="36">
    <mergeCell ref="A2:F2"/>
    <mergeCell ref="C5:D5"/>
    <mergeCell ref="G5:H5"/>
    <mergeCell ref="K5:L5"/>
    <mergeCell ref="O5:P5"/>
    <mergeCell ref="S5:T5"/>
    <mergeCell ref="W5:X5"/>
    <mergeCell ref="AA5:AB5"/>
    <mergeCell ref="AE5:AF5"/>
    <mergeCell ref="AI5:AJ5"/>
    <mergeCell ref="C8:D8"/>
    <mergeCell ref="G8:H8"/>
    <mergeCell ref="S8:T8"/>
    <mergeCell ref="W8:X8"/>
    <mergeCell ref="AI8:AJ8"/>
    <mergeCell ref="C25:D25"/>
    <mergeCell ref="G25:H25"/>
    <mergeCell ref="K25:L25"/>
    <mergeCell ref="S25:T25"/>
    <mergeCell ref="W25:X25"/>
    <mergeCell ref="AA25:AB25"/>
    <mergeCell ref="AI25:AJ25"/>
    <mergeCell ref="C29:D29"/>
    <mergeCell ref="G29:H29"/>
    <mergeCell ref="K29:L29"/>
    <mergeCell ref="S29:T29"/>
    <mergeCell ref="W29:X29"/>
    <mergeCell ref="AA29:AB29"/>
    <mergeCell ref="AI29:AJ29"/>
    <mergeCell ref="C53:D53"/>
    <mergeCell ref="G53:H53"/>
    <mergeCell ref="K53:L53"/>
    <mergeCell ref="S53:T53"/>
    <mergeCell ref="W53:X53"/>
    <mergeCell ref="AA53:AB53"/>
    <mergeCell ref="AI53:AJ53"/>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I3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4" width="8.7109375" style="0" customWidth="1"/>
    <col min="15" max="15" width="5.7109375" style="0" customWidth="1"/>
    <col min="16"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1" width="3.7109375" style="0" customWidth="1"/>
    <col min="32" max="33" width="8.7109375" style="0" customWidth="1"/>
    <col min="34" max="34" width="10.7109375" style="0" customWidth="1"/>
    <col min="35" max="16384" width="8.7109375" style="0" customWidth="1"/>
  </cols>
  <sheetData>
    <row r="2" spans="1:6" ht="15">
      <c r="A2" s="1" t="s">
        <v>357</v>
      </c>
      <c r="B2" s="1"/>
      <c r="C2" s="1"/>
      <c r="D2" s="1"/>
      <c r="E2" s="1"/>
      <c r="F2" s="1"/>
    </row>
    <row r="5" spans="3:34" ht="39.75" customHeight="1">
      <c r="C5" s="7" t="s">
        <v>315</v>
      </c>
      <c r="D5" s="7"/>
      <c r="G5" s="7" t="s">
        <v>316</v>
      </c>
      <c r="H5" s="7"/>
      <c r="K5" s="7" t="s">
        <v>317</v>
      </c>
      <c r="L5" s="7"/>
      <c r="O5" s="3" t="s">
        <v>318</v>
      </c>
      <c r="Q5" s="7" t="s">
        <v>358</v>
      </c>
      <c r="R5" s="7"/>
      <c r="U5" s="7" t="s">
        <v>320</v>
      </c>
      <c r="V5" s="7"/>
      <c r="Y5" s="7" t="s">
        <v>321</v>
      </c>
      <c r="Z5" s="7"/>
      <c r="AC5" s="1" t="s">
        <v>318</v>
      </c>
      <c r="AD5" s="1"/>
      <c r="AG5" s="7" t="s">
        <v>359</v>
      </c>
      <c r="AH5" s="7"/>
    </row>
    <row r="6" ht="15">
      <c r="A6" s="3" t="s">
        <v>90</v>
      </c>
    </row>
    <row r="7" spans="1:34" ht="15">
      <c r="A7" t="s">
        <v>91</v>
      </c>
      <c r="C7" s="9" t="s">
        <v>54</v>
      </c>
      <c r="D7" s="9"/>
      <c r="G7" s="8">
        <v>332</v>
      </c>
      <c r="H7" s="8"/>
      <c r="K7" s="9" t="s">
        <v>54</v>
      </c>
      <c r="L7" s="9"/>
      <c r="Q7" s="8">
        <v>332</v>
      </c>
      <c r="R7" s="8"/>
      <c r="U7" s="8">
        <v>8411</v>
      </c>
      <c r="V7" s="8"/>
      <c r="Z7" t="s">
        <v>58</v>
      </c>
      <c r="AG7" s="8">
        <v>8743</v>
      </c>
      <c r="AH7" s="8"/>
    </row>
    <row r="8" spans="1:34" ht="15">
      <c r="A8" t="s">
        <v>92</v>
      </c>
      <c r="D8" t="s">
        <v>58</v>
      </c>
      <c r="H8" t="s">
        <v>58</v>
      </c>
      <c r="L8" t="s">
        <v>58</v>
      </c>
      <c r="R8" t="s">
        <v>58</v>
      </c>
      <c r="V8" s="5">
        <v>2192</v>
      </c>
      <c r="Z8" t="s">
        <v>58</v>
      </c>
      <c r="AH8" s="5">
        <v>2192</v>
      </c>
    </row>
    <row r="10" spans="1:35" ht="15">
      <c r="A10" s="3" t="s">
        <v>93</v>
      </c>
      <c r="C10" s="3"/>
      <c r="D10" s="3" t="s">
        <v>58</v>
      </c>
      <c r="E10" s="3"/>
      <c r="G10" s="3"/>
      <c r="H10" s="4">
        <v>332</v>
      </c>
      <c r="I10" s="3"/>
      <c r="K10" s="3"/>
      <c r="L10" s="3" t="s">
        <v>58</v>
      </c>
      <c r="M10" s="3"/>
      <c r="Q10" s="3"/>
      <c r="R10" s="4">
        <v>332</v>
      </c>
      <c r="S10" s="3"/>
      <c r="U10" s="3"/>
      <c r="V10" s="4">
        <v>10603</v>
      </c>
      <c r="W10" s="3"/>
      <c r="Y10" s="3"/>
      <c r="Z10" s="3" t="s">
        <v>58</v>
      </c>
      <c r="AA10" s="3"/>
      <c r="AG10" s="3"/>
      <c r="AH10" s="4">
        <v>10935</v>
      </c>
      <c r="AI10" s="3"/>
    </row>
    <row r="12" ht="15">
      <c r="A12" s="3" t="s">
        <v>94</v>
      </c>
    </row>
    <row r="13" spans="1:34" ht="15">
      <c r="A13" t="s">
        <v>95</v>
      </c>
      <c r="D13" s="5">
        <v>1335</v>
      </c>
      <c r="H13" s="5">
        <v>317</v>
      </c>
      <c r="L13" t="s">
        <v>58</v>
      </c>
      <c r="R13" s="5">
        <v>1652</v>
      </c>
      <c r="V13" s="5">
        <v>26811</v>
      </c>
      <c r="AH13" s="5">
        <v>28463</v>
      </c>
    </row>
    <row r="14" spans="1:34" ht="15">
      <c r="A14" t="s">
        <v>55</v>
      </c>
      <c r="D14" s="5">
        <v>471</v>
      </c>
      <c r="H14" s="5">
        <v>204</v>
      </c>
      <c r="L14" t="s">
        <v>58</v>
      </c>
      <c r="R14" s="5">
        <v>675</v>
      </c>
      <c r="V14" s="5">
        <v>5601</v>
      </c>
      <c r="Z14" s="5">
        <v>4173</v>
      </c>
      <c r="AD14" s="5">
        <v>3</v>
      </c>
      <c r="AE14" t="s">
        <v>327</v>
      </c>
      <c r="AH14" s="5">
        <v>10449</v>
      </c>
    </row>
    <row r="15" spans="1:34" ht="15">
      <c r="A15" t="s">
        <v>96</v>
      </c>
      <c r="D15" t="s">
        <v>58</v>
      </c>
      <c r="H15" t="s">
        <v>58</v>
      </c>
      <c r="L15" t="s">
        <v>58</v>
      </c>
      <c r="R15" t="s">
        <v>58</v>
      </c>
      <c r="V15" s="5">
        <v>416</v>
      </c>
      <c r="AH15" s="5">
        <v>416</v>
      </c>
    </row>
    <row r="17" spans="1:35" ht="15">
      <c r="A17" s="3" t="s">
        <v>97</v>
      </c>
      <c r="C17" s="3"/>
      <c r="D17" s="4">
        <v>1806</v>
      </c>
      <c r="E17" s="3"/>
      <c r="G17" s="3"/>
      <c r="H17" s="4">
        <v>521</v>
      </c>
      <c r="I17" s="3"/>
      <c r="K17" s="3"/>
      <c r="L17" s="3" t="s">
        <v>58</v>
      </c>
      <c r="M17" s="3"/>
      <c r="Q17" s="3"/>
      <c r="R17" s="4">
        <v>2327</v>
      </c>
      <c r="S17" s="3"/>
      <c r="U17" s="3"/>
      <c r="V17" s="4">
        <v>32828</v>
      </c>
      <c r="W17" s="3"/>
      <c r="Y17" s="3"/>
      <c r="Z17" s="4">
        <v>4173</v>
      </c>
      <c r="AA17" s="3"/>
      <c r="AG17" s="3"/>
      <c r="AH17" s="4">
        <v>39328</v>
      </c>
      <c r="AI17" s="3"/>
    </row>
    <row r="19" spans="1:35" ht="15">
      <c r="A19" s="3" t="s">
        <v>98</v>
      </c>
      <c r="C19" s="3"/>
      <c r="D19" s="14">
        <v>-1806</v>
      </c>
      <c r="E19" s="3"/>
      <c r="G19" s="3"/>
      <c r="H19" s="14">
        <v>-189</v>
      </c>
      <c r="I19" s="3"/>
      <c r="K19" s="3"/>
      <c r="L19" s="3" t="s">
        <v>58</v>
      </c>
      <c r="M19" s="3"/>
      <c r="Q19" s="3"/>
      <c r="R19" s="14">
        <v>-1995</v>
      </c>
      <c r="S19" s="3"/>
      <c r="U19" s="3"/>
      <c r="V19" s="14">
        <v>-22225</v>
      </c>
      <c r="W19" s="3"/>
      <c r="Y19" s="3"/>
      <c r="Z19" s="14">
        <v>-4173</v>
      </c>
      <c r="AA19" s="3"/>
      <c r="AG19" s="3"/>
      <c r="AH19" s="14">
        <v>-28393</v>
      </c>
      <c r="AI19" s="3"/>
    </row>
    <row r="20" spans="1:34" ht="15">
      <c r="A20" t="s">
        <v>99</v>
      </c>
      <c r="D20" s="10">
        <v>-4</v>
      </c>
      <c r="H20" s="5">
        <v>86</v>
      </c>
      <c r="L20" t="s">
        <v>58</v>
      </c>
      <c r="R20" s="5">
        <v>82</v>
      </c>
      <c r="V20" s="5">
        <v>708</v>
      </c>
      <c r="Z20" t="s">
        <v>58</v>
      </c>
      <c r="AH20" s="5">
        <v>790</v>
      </c>
    </row>
    <row r="21" spans="1:34" ht="15">
      <c r="A21" t="s">
        <v>100</v>
      </c>
      <c r="D21" t="s">
        <v>58</v>
      </c>
      <c r="H21" t="s">
        <v>58</v>
      </c>
      <c r="L21" t="s">
        <v>58</v>
      </c>
      <c r="R21" t="s">
        <v>58</v>
      </c>
      <c r="V21" s="5">
        <v>1791</v>
      </c>
      <c r="Z21" t="s">
        <v>58</v>
      </c>
      <c r="AH21" s="5">
        <v>1791</v>
      </c>
    </row>
    <row r="22" spans="1:34" ht="15">
      <c r="A22" t="s">
        <v>101</v>
      </c>
      <c r="D22" t="s">
        <v>58</v>
      </c>
      <c r="H22" t="s">
        <v>58</v>
      </c>
      <c r="L22" t="s">
        <v>58</v>
      </c>
      <c r="R22" t="s">
        <v>58</v>
      </c>
      <c r="V22" s="10">
        <v>-12943</v>
      </c>
      <c r="Z22" t="s">
        <v>58</v>
      </c>
      <c r="AH22" s="10">
        <v>-12943</v>
      </c>
    </row>
    <row r="24" spans="1:35" ht="15">
      <c r="A24" s="3" t="s">
        <v>59</v>
      </c>
      <c r="C24" s="15">
        <v>-1810</v>
      </c>
      <c r="D24" s="15"/>
      <c r="E24" s="3"/>
      <c r="G24" s="15">
        <v>-103</v>
      </c>
      <c r="H24" s="15"/>
      <c r="I24" s="3"/>
      <c r="K24" s="1" t="s">
        <v>54</v>
      </c>
      <c r="L24" s="1"/>
      <c r="M24" s="3"/>
      <c r="Q24" s="15">
        <v>-1913</v>
      </c>
      <c r="R24" s="15"/>
      <c r="S24" s="3"/>
      <c r="U24" s="15">
        <v>-32669</v>
      </c>
      <c r="V24" s="15"/>
      <c r="W24" s="3"/>
      <c r="Y24" s="15">
        <v>-4173</v>
      </c>
      <c r="Z24" s="15"/>
      <c r="AA24" s="3"/>
      <c r="AG24" s="15">
        <v>-38755</v>
      </c>
      <c r="AH24" s="15"/>
      <c r="AI24" s="3"/>
    </row>
    <row r="26" ht="15">
      <c r="A26" s="3" t="s">
        <v>360</v>
      </c>
    </row>
    <row r="27" spans="1:34" ht="15">
      <c r="A27" t="s">
        <v>361</v>
      </c>
      <c r="D27" s="10">
        <v>-59</v>
      </c>
      <c r="H27" t="s">
        <v>58</v>
      </c>
      <c r="L27" t="s">
        <v>58</v>
      </c>
      <c r="R27" s="10">
        <v>-59</v>
      </c>
      <c r="V27" t="s">
        <v>109</v>
      </c>
      <c r="Z27" s="5">
        <v>59</v>
      </c>
      <c r="AD27" s="5">
        <v>2</v>
      </c>
      <c r="AE27" t="s">
        <v>328</v>
      </c>
      <c r="AH27" t="s">
        <v>58</v>
      </c>
    </row>
    <row r="28" spans="1:34" ht="15">
      <c r="A28" t="s">
        <v>62</v>
      </c>
      <c r="D28" s="10">
        <v>-5</v>
      </c>
      <c r="H28" t="s">
        <v>58</v>
      </c>
      <c r="L28" t="s">
        <v>58</v>
      </c>
      <c r="R28" s="10">
        <v>-5</v>
      </c>
      <c r="V28" t="s">
        <v>109</v>
      </c>
      <c r="Z28" s="5">
        <v>5</v>
      </c>
      <c r="AD28" s="5">
        <v>2</v>
      </c>
      <c r="AE28" t="s">
        <v>328</v>
      </c>
      <c r="AH28" t="s">
        <v>58</v>
      </c>
    </row>
    <row r="30" spans="1:34" ht="15">
      <c r="A30" t="s">
        <v>229</v>
      </c>
      <c r="D30" s="10">
        <v>-1874</v>
      </c>
      <c r="H30" s="10">
        <v>-103</v>
      </c>
      <c r="L30" t="s">
        <v>58</v>
      </c>
      <c r="R30" s="10">
        <v>-1977</v>
      </c>
      <c r="V30" s="10">
        <v>-32669</v>
      </c>
      <c r="Z30" s="10">
        <v>-4109</v>
      </c>
      <c r="AH30" s="10">
        <v>-38755</v>
      </c>
    </row>
    <row r="32" ht="15">
      <c r="A32" t="s">
        <v>362</v>
      </c>
    </row>
    <row r="33" spans="1:34" ht="15">
      <c r="A33" t="s">
        <v>363</v>
      </c>
      <c r="C33" s="12">
        <v>-0.357</v>
      </c>
      <c r="D33" s="12"/>
      <c r="H33" t="s">
        <v>109</v>
      </c>
      <c r="L33" t="s">
        <v>109</v>
      </c>
      <c r="Q33" s="12">
        <v>-0.377</v>
      </c>
      <c r="R33" s="12"/>
      <c r="U33" s="12">
        <v>-1.53</v>
      </c>
      <c r="V33" s="12"/>
      <c r="Z33" t="s">
        <v>109</v>
      </c>
      <c r="AG33" s="12">
        <v>-0.85</v>
      </c>
      <c r="AH33" s="12"/>
    </row>
    <row r="34" ht="15">
      <c r="A34" t="s">
        <v>364</v>
      </c>
    </row>
    <row r="35" spans="1:34" ht="15">
      <c r="A35" t="s">
        <v>363</v>
      </c>
      <c r="D35" s="5">
        <v>5247395</v>
      </c>
      <c r="H35" t="s">
        <v>109</v>
      </c>
      <c r="L35" t="s">
        <v>109</v>
      </c>
      <c r="R35" s="5">
        <v>5247395</v>
      </c>
      <c r="V35" s="5">
        <v>21349315</v>
      </c>
      <c r="Z35" s="5">
        <v>24041549</v>
      </c>
      <c r="AD35" s="5">
        <v>3</v>
      </c>
      <c r="AE35" t="s">
        <v>328</v>
      </c>
      <c r="AH35" s="5">
        <v>45390864</v>
      </c>
    </row>
    <row r="36" ht="15">
      <c r="A36" s="3" t="s">
        <v>365</v>
      </c>
    </row>
    <row r="37" spans="1:34" ht="15">
      <c r="A37" t="s">
        <v>366</v>
      </c>
      <c r="D37" t="s">
        <v>58</v>
      </c>
      <c r="H37" t="s">
        <v>58</v>
      </c>
      <c r="L37" t="s">
        <v>58</v>
      </c>
      <c r="R37" t="s">
        <v>58</v>
      </c>
      <c r="V37" s="10">
        <v>-3211</v>
      </c>
      <c r="Z37" t="s">
        <v>58</v>
      </c>
      <c r="AH37" s="10">
        <v>-3211</v>
      </c>
    </row>
    <row r="39" spans="1:35" ht="15">
      <c r="A39" s="3" t="s">
        <v>365</v>
      </c>
      <c r="C39" s="15">
        <v>-1874</v>
      </c>
      <c r="D39" s="15"/>
      <c r="E39" s="3"/>
      <c r="G39" s="15">
        <v>-103</v>
      </c>
      <c r="H39" s="15"/>
      <c r="I39" s="3"/>
      <c r="K39" s="1" t="s">
        <v>54</v>
      </c>
      <c r="L39" s="1"/>
      <c r="M39" s="3"/>
      <c r="Q39" s="15">
        <v>-1977</v>
      </c>
      <c r="R39" s="15"/>
      <c r="S39" s="3"/>
      <c r="U39" s="15">
        <v>-35880</v>
      </c>
      <c r="V39" s="15"/>
      <c r="W39" s="3"/>
      <c r="Y39" s="1" t="s">
        <v>54</v>
      </c>
      <c r="Z39" s="1"/>
      <c r="AA39" s="3"/>
      <c r="AG39" s="15">
        <v>-41966</v>
      </c>
      <c r="AH39" s="15"/>
      <c r="AI39" s="3"/>
    </row>
  </sheetData>
  <sheetProtection selectLockedCells="1" selectUnlockedCells="1"/>
  <mergeCells count="33">
    <mergeCell ref="A2:F2"/>
    <mergeCell ref="C5:D5"/>
    <mergeCell ref="G5:H5"/>
    <mergeCell ref="K5:L5"/>
    <mergeCell ref="Q5:R5"/>
    <mergeCell ref="U5:V5"/>
    <mergeCell ref="Y5:Z5"/>
    <mergeCell ref="AC5:AD5"/>
    <mergeCell ref="AG5:AH5"/>
    <mergeCell ref="C7:D7"/>
    <mergeCell ref="G7:H7"/>
    <mergeCell ref="K7:L7"/>
    <mergeCell ref="Q7:R7"/>
    <mergeCell ref="U7:V7"/>
    <mergeCell ref="AG7:AH7"/>
    <mergeCell ref="C24:D24"/>
    <mergeCell ref="G24:H24"/>
    <mergeCell ref="K24:L24"/>
    <mergeCell ref="Q24:R24"/>
    <mergeCell ref="U24:V24"/>
    <mergeCell ref="Y24:Z24"/>
    <mergeCell ref="AG24:AH24"/>
    <mergeCell ref="C33:D33"/>
    <mergeCell ref="Q33:R33"/>
    <mergeCell ref="U33:V33"/>
    <mergeCell ref="AG33:AH33"/>
    <mergeCell ref="C39:D39"/>
    <mergeCell ref="G39:H39"/>
    <mergeCell ref="K39:L39"/>
    <mergeCell ref="Q39:R39"/>
    <mergeCell ref="U39:V39"/>
    <mergeCell ref="Y39:Z39"/>
    <mergeCell ref="AG39:AH3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I3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4" width="8.7109375" style="0" customWidth="1"/>
    <col min="15" max="15" width="5.7109375" style="0" customWidth="1"/>
    <col min="16" max="17" width="8.7109375" style="0" customWidth="1"/>
    <col min="18" max="18" width="10.7109375" style="0" customWidth="1"/>
    <col min="19" max="19" width="2.7109375" style="0" customWidth="1"/>
    <col min="20"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1" width="3.7109375" style="0" customWidth="1"/>
    <col min="32" max="33" width="8.7109375" style="0" customWidth="1"/>
    <col min="34" max="34" width="10.7109375" style="0" customWidth="1"/>
    <col min="35" max="16384" width="8.7109375" style="0" customWidth="1"/>
  </cols>
  <sheetData>
    <row r="2" spans="1:6" ht="15">
      <c r="A2" s="1" t="s">
        <v>367</v>
      </c>
      <c r="B2" s="1"/>
      <c r="C2" s="1"/>
      <c r="D2" s="1"/>
      <c r="E2" s="1"/>
      <c r="F2" s="1"/>
    </row>
    <row r="5" spans="3:34" ht="39.75" customHeight="1">
      <c r="C5" s="18" t="s">
        <v>315</v>
      </c>
      <c r="D5" s="18"/>
      <c r="G5" s="18" t="s">
        <v>316</v>
      </c>
      <c r="H5" s="18"/>
      <c r="K5" s="18" t="s">
        <v>317</v>
      </c>
      <c r="L5" s="18"/>
      <c r="O5" t="s">
        <v>318</v>
      </c>
      <c r="Q5" s="18" t="s">
        <v>358</v>
      </c>
      <c r="R5" s="18"/>
      <c r="U5" s="18" t="s">
        <v>320</v>
      </c>
      <c r="V5" s="18"/>
      <c r="Y5" s="18" t="s">
        <v>321</v>
      </c>
      <c r="Z5" s="18"/>
      <c r="AC5" s="9" t="s">
        <v>318</v>
      </c>
      <c r="AD5" s="9"/>
      <c r="AG5" s="18" t="s">
        <v>368</v>
      </c>
      <c r="AH5" s="18"/>
    </row>
    <row r="6" ht="15">
      <c r="A6" s="3" t="s">
        <v>90</v>
      </c>
    </row>
    <row r="7" spans="1:34" ht="15">
      <c r="A7" t="s">
        <v>91</v>
      </c>
      <c r="C7" s="9" t="s">
        <v>54</v>
      </c>
      <c r="D7" s="9"/>
      <c r="G7" s="8">
        <v>827</v>
      </c>
      <c r="H7" s="8"/>
      <c r="K7" s="9" t="s">
        <v>54</v>
      </c>
      <c r="L7" s="9"/>
      <c r="Q7" s="8">
        <v>827</v>
      </c>
      <c r="R7" s="8"/>
      <c r="U7" s="8">
        <v>10424</v>
      </c>
      <c r="V7" s="8"/>
      <c r="Y7" s="9" t="s">
        <v>54</v>
      </c>
      <c r="Z7" s="9"/>
      <c r="AG7" s="8">
        <v>11251</v>
      </c>
      <c r="AH7" s="8"/>
    </row>
    <row r="8" spans="1:34" ht="15">
      <c r="A8" t="s">
        <v>92</v>
      </c>
      <c r="D8" t="s">
        <v>58</v>
      </c>
      <c r="H8" t="s">
        <v>58</v>
      </c>
      <c r="L8" t="s">
        <v>58</v>
      </c>
      <c r="R8" t="s">
        <v>58</v>
      </c>
      <c r="V8" s="5">
        <v>5040</v>
      </c>
      <c r="Z8" t="s">
        <v>58</v>
      </c>
      <c r="AH8" s="5">
        <v>5040</v>
      </c>
    </row>
    <row r="10" spans="1:35" ht="15">
      <c r="A10" s="3" t="s">
        <v>93</v>
      </c>
      <c r="C10" s="3"/>
      <c r="D10" s="3" t="s">
        <v>58</v>
      </c>
      <c r="E10" s="3"/>
      <c r="G10" s="3"/>
      <c r="H10" s="4">
        <v>827</v>
      </c>
      <c r="I10" s="3"/>
      <c r="K10" s="3"/>
      <c r="L10" s="3" t="s">
        <v>58</v>
      </c>
      <c r="M10" s="3"/>
      <c r="Q10" s="3"/>
      <c r="R10" s="4">
        <v>827</v>
      </c>
      <c r="S10" s="3"/>
      <c r="U10" s="3"/>
      <c r="V10" s="4">
        <v>15464</v>
      </c>
      <c r="W10" s="3"/>
      <c r="Y10" s="3"/>
      <c r="Z10" s="3" t="s">
        <v>58</v>
      </c>
      <c r="AA10" s="3"/>
      <c r="AG10" s="3"/>
      <c r="AH10" s="4">
        <v>16291</v>
      </c>
      <c r="AI10" s="3"/>
    </row>
    <row r="12" ht="15">
      <c r="A12" s="3" t="s">
        <v>94</v>
      </c>
    </row>
    <row r="13" spans="1:34" ht="15">
      <c r="A13" t="s">
        <v>95</v>
      </c>
      <c r="D13" t="s">
        <v>58</v>
      </c>
      <c r="H13" s="5">
        <v>722</v>
      </c>
      <c r="L13" t="s">
        <v>58</v>
      </c>
      <c r="R13" s="5">
        <v>722</v>
      </c>
      <c r="V13" s="5">
        <v>21458</v>
      </c>
      <c r="Z13" t="s">
        <v>58</v>
      </c>
      <c r="AH13" s="5">
        <v>22180</v>
      </c>
    </row>
    <row r="14" spans="1:34" ht="15">
      <c r="A14" t="s">
        <v>55</v>
      </c>
      <c r="D14" s="5">
        <v>10</v>
      </c>
      <c r="H14" s="5">
        <v>157</v>
      </c>
      <c r="L14" t="s">
        <v>58</v>
      </c>
      <c r="R14" s="5">
        <v>167</v>
      </c>
      <c r="V14" s="5">
        <v>5546</v>
      </c>
      <c r="Z14" s="5">
        <v>9381</v>
      </c>
      <c r="AD14" s="5">
        <v>3</v>
      </c>
      <c r="AE14" t="s">
        <v>326</v>
      </c>
      <c r="AH14" s="5">
        <v>15094</v>
      </c>
    </row>
    <row r="15" spans="1:34" ht="15">
      <c r="A15" t="s">
        <v>96</v>
      </c>
      <c r="D15" t="s">
        <v>58</v>
      </c>
      <c r="H15" t="s">
        <v>58</v>
      </c>
      <c r="L15" t="s">
        <v>58</v>
      </c>
      <c r="R15" t="s">
        <v>58</v>
      </c>
      <c r="V15" s="5">
        <v>613</v>
      </c>
      <c r="Z15" t="s">
        <v>58</v>
      </c>
      <c r="AH15" s="5">
        <v>613</v>
      </c>
    </row>
    <row r="17" spans="1:35" ht="15">
      <c r="A17" s="3" t="s">
        <v>97</v>
      </c>
      <c r="C17" s="3"/>
      <c r="D17" s="4">
        <v>10</v>
      </c>
      <c r="E17" s="3"/>
      <c r="G17" s="3"/>
      <c r="H17" s="4">
        <v>879</v>
      </c>
      <c r="I17" s="3"/>
      <c r="K17" s="3"/>
      <c r="L17" s="3" t="s">
        <v>58</v>
      </c>
      <c r="M17" s="3"/>
      <c r="Q17" s="3"/>
      <c r="R17" s="4">
        <v>889</v>
      </c>
      <c r="S17" s="3"/>
      <c r="U17" s="3"/>
      <c r="V17" s="4">
        <v>27617</v>
      </c>
      <c r="W17" s="3"/>
      <c r="Y17" s="3"/>
      <c r="Z17" s="4">
        <v>9381</v>
      </c>
      <c r="AA17" s="3"/>
      <c r="AG17" s="3"/>
      <c r="AH17" s="4">
        <v>37887</v>
      </c>
      <c r="AI17" s="3"/>
    </row>
    <row r="19" spans="1:35" ht="15">
      <c r="A19" s="3" t="s">
        <v>98</v>
      </c>
      <c r="C19" s="3"/>
      <c r="D19" s="14">
        <v>-10</v>
      </c>
      <c r="E19" s="3"/>
      <c r="G19" s="3"/>
      <c r="H19" s="14">
        <v>-52</v>
      </c>
      <c r="I19" s="3"/>
      <c r="K19" s="3"/>
      <c r="L19" s="3" t="s">
        <v>58</v>
      </c>
      <c r="M19" s="3"/>
      <c r="Q19" s="3"/>
      <c r="R19" s="14">
        <v>-62</v>
      </c>
      <c r="S19" s="3"/>
      <c r="U19" s="3"/>
      <c r="V19" s="14">
        <v>-12153</v>
      </c>
      <c r="W19" s="3"/>
      <c r="Y19" s="3"/>
      <c r="Z19" s="14">
        <v>-9381</v>
      </c>
      <c r="AA19" s="3"/>
      <c r="AG19" s="3"/>
      <c r="AH19" s="14">
        <v>-21596</v>
      </c>
      <c r="AI19" s="3"/>
    </row>
    <row r="20" spans="1:34" ht="15">
      <c r="A20" t="s">
        <v>369</v>
      </c>
      <c r="D20" t="s">
        <v>58</v>
      </c>
      <c r="H20" s="5">
        <v>5</v>
      </c>
      <c r="L20" t="s">
        <v>58</v>
      </c>
      <c r="R20" s="5">
        <v>5</v>
      </c>
      <c r="V20" s="5">
        <v>540</v>
      </c>
      <c r="Z20" t="s">
        <v>58</v>
      </c>
      <c r="AH20" s="5">
        <v>545</v>
      </c>
    </row>
    <row r="21" spans="1:34" ht="15">
      <c r="A21" t="s">
        <v>100</v>
      </c>
      <c r="D21" t="s">
        <v>58</v>
      </c>
      <c r="H21" t="s">
        <v>58</v>
      </c>
      <c r="L21" t="s">
        <v>58</v>
      </c>
      <c r="R21" t="s">
        <v>58</v>
      </c>
      <c r="V21" s="5">
        <v>1079</v>
      </c>
      <c r="Z21" t="s">
        <v>58</v>
      </c>
      <c r="AH21" s="5">
        <v>1079</v>
      </c>
    </row>
    <row r="22" spans="1:34" ht="15">
      <c r="A22" t="s">
        <v>101</v>
      </c>
      <c r="D22" t="s">
        <v>58</v>
      </c>
      <c r="H22" t="s">
        <v>58</v>
      </c>
      <c r="L22" t="s">
        <v>58</v>
      </c>
      <c r="R22" t="s">
        <v>58</v>
      </c>
      <c r="V22" s="10">
        <v>-3530</v>
      </c>
      <c r="Z22" t="s">
        <v>58</v>
      </c>
      <c r="AH22" s="10">
        <v>-3530</v>
      </c>
    </row>
    <row r="24" spans="1:35" ht="15">
      <c r="A24" s="3" t="s">
        <v>59</v>
      </c>
      <c r="C24" s="15">
        <v>-10</v>
      </c>
      <c r="D24" s="15"/>
      <c r="E24" s="3"/>
      <c r="G24" s="15">
        <v>-47</v>
      </c>
      <c r="H24" s="15"/>
      <c r="I24" s="3"/>
      <c r="K24" s="1" t="s">
        <v>54</v>
      </c>
      <c r="L24" s="1"/>
      <c r="M24" s="3"/>
      <c r="Q24" s="15">
        <v>-57</v>
      </c>
      <c r="R24" s="15"/>
      <c r="S24" s="3"/>
      <c r="U24" s="15">
        <v>-14064</v>
      </c>
      <c r="V24" s="15"/>
      <c r="W24" s="3"/>
      <c r="Y24" s="15">
        <v>-9381</v>
      </c>
      <c r="Z24" s="15"/>
      <c r="AA24" s="3"/>
      <c r="AG24" s="15">
        <v>-23502</v>
      </c>
      <c r="AH24" s="15"/>
      <c r="AI24" s="3"/>
    </row>
    <row r="26" ht="15">
      <c r="A26" t="s">
        <v>362</v>
      </c>
    </row>
    <row r="27" spans="1:34" ht="15">
      <c r="A27" t="s">
        <v>363</v>
      </c>
      <c r="C27" s="12">
        <v>-0.002</v>
      </c>
      <c r="D27" s="12"/>
      <c r="H27" t="s">
        <v>109</v>
      </c>
      <c r="L27" t="s">
        <v>109</v>
      </c>
      <c r="Q27" s="9" t="s">
        <v>370</v>
      </c>
      <c r="R27" s="9"/>
      <c r="S27" t="s">
        <v>371</v>
      </c>
      <c r="V27" s="21">
        <v>-0.92</v>
      </c>
      <c r="Z27" t="s">
        <v>109</v>
      </c>
      <c r="AG27" s="12">
        <v>-0.52</v>
      </c>
      <c r="AH27" s="12"/>
    </row>
    <row r="28" ht="15">
      <c r="A28" t="s">
        <v>364</v>
      </c>
    </row>
    <row r="29" spans="1:34" ht="15">
      <c r="A29" t="s">
        <v>363</v>
      </c>
      <c r="D29" s="5">
        <v>6000000</v>
      </c>
      <c r="H29" t="s">
        <v>109</v>
      </c>
      <c r="L29" t="s">
        <v>109</v>
      </c>
      <c r="R29" s="5">
        <v>6000000</v>
      </c>
      <c r="V29" s="5">
        <v>15302680</v>
      </c>
      <c r="Z29" s="5">
        <v>24041549</v>
      </c>
      <c r="AD29" s="5">
        <v>3</v>
      </c>
      <c r="AE29" t="s">
        <v>328</v>
      </c>
      <c r="AH29" s="5">
        <v>45344229</v>
      </c>
    </row>
    <row r="30" ht="15">
      <c r="A30" s="3" t="s">
        <v>365</v>
      </c>
    </row>
    <row r="31" spans="1:34" ht="15">
      <c r="A31" t="s">
        <v>366</v>
      </c>
      <c r="D31" t="s">
        <v>58</v>
      </c>
      <c r="H31" t="s">
        <v>58</v>
      </c>
      <c r="L31" t="s">
        <v>58</v>
      </c>
      <c r="R31" t="s">
        <v>58</v>
      </c>
      <c r="V31" s="10">
        <v>-3135</v>
      </c>
      <c r="Z31" t="s">
        <v>58</v>
      </c>
      <c r="AH31" s="10">
        <v>-3135</v>
      </c>
    </row>
    <row r="33" spans="1:35" ht="15">
      <c r="A33" s="3" t="s">
        <v>365</v>
      </c>
      <c r="C33" s="15">
        <v>-10</v>
      </c>
      <c r="D33" s="15"/>
      <c r="E33" s="3"/>
      <c r="G33" s="15">
        <v>-47</v>
      </c>
      <c r="H33" s="15"/>
      <c r="I33" s="3"/>
      <c r="K33" s="1" t="s">
        <v>54</v>
      </c>
      <c r="L33" s="1"/>
      <c r="M33" s="3"/>
      <c r="Q33" s="15">
        <v>-57</v>
      </c>
      <c r="R33" s="15"/>
      <c r="S33" s="3"/>
      <c r="U33" s="15">
        <v>-17199</v>
      </c>
      <c r="V33" s="15"/>
      <c r="W33" s="3"/>
      <c r="Y33" s="15">
        <v>-9381</v>
      </c>
      <c r="Z33" s="15"/>
      <c r="AA33" s="3"/>
      <c r="AG33" s="15">
        <v>-26637</v>
      </c>
      <c r="AH33" s="15"/>
      <c r="AI33" s="3"/>
    </row>
  </sheetData>
  <sheetProtection selectLockedCells="1" selectUnlockedCells="1"/>
  <mergeCells count="33">
    <mergeCell ref="A2:F2"/>
    <mergeCell ref="C5:D5"/>
    <mergeCell ref="G5:H5"/>
    <mergeCell ref="K5:L5"/>
    <mergeCell ref="Q5:R5"/>
    <mergeCell ref="U5:V5"/>
    <mergeCell ref="Y5:Z5"/>
    <mergeCell ref="AC5:AD5"/>
    <mergeCell ref="AG5:AH5"/>
    <mergeCell ref="C7:D7"/>
    <mergeCell ref="G7:H7"/>
    <mergeCell ref="K7:L7"/>
    <mergeCell ref="Q7:R7"/>
    <mergeCell ref="U7:V7"/>
    <mergeCell ref="Y7:Z7"/>
    <mergeCell ref="AG7:AH7"/>
    <mergeCell ref="C24:D24"/>
    <mergeCell ref="G24:H24"/>
    <mergeCell ref="K24:L24"/>
    <mergeCell ref="Q24:R24"/>
    <mergeCell ref="U24:V24"/>
    <mergeCell ref="Y24:Z24"/>
    <mergeCell ref="AG24:AH24"/>
    <mergeCell ref="C27:D27"/>
    <mergeCell ref="Q27:R27"/>
    <mergeCell ref="AG27:AH27"/>
    <mergeCell ref="C33:D33"/>
    <mergeCell ref="G33:H33"/>
    <mergeCell ref="K33:L33"/>
    <mergeCell ref="Q33:R33"/>
    <mergeCell ref="U33:V33"/>
    <mergeCell ref="Y33:Z33"/>
    <mergeCell ref="AG33:AH3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6" ht="15">
      <c r="A2" s="1" t="s">
        <v>372</v>
      </c>
      <c r="B2" s="1"/>
      <c r="C2" s="1"/>
      <c r="D2" s="1"/>
      <c r="E2" s="1"/>
      <c r="F2" s="1"/>
    </row>
    <row r="5" ht="15">
      <c r="A5" t="s">
        <v>373</v>
      </c>
    </row>
    <row r="6" spans="1:4" ht="15">
      <c r="A6" t="s">
        <v>374</v>
      </c>
      <c r="C6" s="8">
        <v>484506</v>
      </c>
      <c r="D6" s="8"/>
    </row>
    <row r="7" spans="1:4" ht="15">
      <c r="A7" t="s">
        <v>375</v>
      </c>
      <c r="D7" s="5">
        <v>4173</v>
      </c>
    </row>
    <row r="8" spans="1:4" ht="15">
      <c r="A8" t="s">
        <v>376</v>
      </c>
      <c r="D8" t="s">
        <v>58</v>
      </c>
    </row>
    <row r="10" spans="3:4" ht="15">
      <c r="C10" s="8">
        <v>488679</v>
      </c>
      <c r="D10" s="8"/>
    </row>
    <row r="12" ht="15">
      <c r="A12" t="s">
        <v>377</v>
      </c>
    </row>
    <row r="13" spans="1:4" ht="15">
      <c r="A13" t="s">
        <v>378</v>
      </c>
      <c r="C13" s="8">
        <v>5912</v>
      </c>
      <c r="D13" s="8"/>
    </row>
    <row r="14" spans="1:4" ht="15">
      <c r="A14" t="s">
        <v>333</v>
      </c>
      <c r="D14" s="5">
        <v>108</v>
      </c>
    </row>
    <row r="15" spans="1:4" ht="15">
      <c r="A15" t="s">
        <v>379</v>
      </c>
      <c r="D15" s="5">
        <v>8</v>
      </c>
    </row>
    <row r="16" spans="1:4" ht="15">
      <c r="A16" t="s">
        <v>336</v>
      </c>
      <c r="D16" s="5">
        <v>135</v>
      </c>
    </row>
    <row r="17" spans="1:4" ht="15">
      <c r="A17" t="s">
        <v>83</v>
      </c>
      <c r="D17" s="5">
        <v>7779</v>
      </c>
    </row>
    <row r="18" spans="1:4" ht="15">
      <c r="A18" t="s">
        <v>380</v>
      </c>
      <c r="D18" s="5">
        <v>484030</v>
      </c>
    </row>
    <row r="19" spans="1:4" ht="15">
      <c r="A19" t="s">
        <v>342</v>
      </c>
      <c r="D19" s="10">
        <v>-425</v>
      </c>
    </row>
    <row r="20" spans="1:4" ht="15">
      <c r="A20" t="s">
        <v>345</v>
      </c>
      <c r="D20" s="10">
        <v>-2943</v>
      </c>
    </row>
    <row r="21" spans="1:4" ht="15">
      <c r="A21" t="s">
        <v>348</v>
      </c>
      <c r="D21" s="10">
        <v>-2813</v>
      </c>
    </row>
    <row r="22" spans="1:4" ht="15">
      <c r="A22" t="s">
        <v>381</v>
      </c>
      <c r="D22" s="10">
        <v>-3112</v>
      </c>
    </row>
    <row r="24" spans="1:4" ht="15">
      <c r="A24" s="3" t="s">
        <v>382</v>
      </c>
      <c r="C24" s="8">
        <v>488679</v>
      </c>
      <c r="D24" s="8"/>
    </row>
  </sheetData>
  <sheetProtection selectLockedCells="1" selectUnlockedCells="1"/>
  <mergeCells count="5">
    <mergeCell ref="A2:F2"/>
    <mergeCell ref="C6:D6"/>
    <mergeCell ref="C10:D10"/>
    <mergeCell ref="C13:D13"/>
    <mergeCell ref="C24:D2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7" t="s">
        <v>66</v>
      </c>
      <c r="D3" s="7"/>
      <c r="E3" s="7"/>
      <c r="F3" s="7"/>
      <c r="G3" s="7"/>
      <c r="H3" s="7"/>
      <c r="K3" s="7" t="s">
        <v>67</v>
      </c>
      <c r="L3" s="7"/>
    </row>
    <row r="4" spans="3:8" ht="15">
      <c r="C4" s="1" t="s">
        <v>68</v>
      </c>
      <c r="D4" s="1"/>
      <c r="G4" s="1" t="s">
        <v>48</v>
      </c>
      <c r="H4" s="1"/>
    </row>
    <row r="5" spans="3:12" ht="15">
      <c r="C5" s="1" t="s">
        <v>69</v>
      </c>
      <c r="D5" s="1"/>
      <c r="E5" s="1"/>
      <c r="F5" s="1"/>
      <c r="G5" s="1"/>
      <c r="H5" s="1"/>
      <c r="I5" s="1"/>
      <c r="J5" s="1"/>
      <c r="K5" s="1"/>
      <c r="L5" s="1"/>
    </row>
    <row r="6" ht="15">
      <c r="A6" s="3" t="s">
        <v>70</v>
      </c>
    </row>
    <row r="7" spans="1:12" ht="15">
      <c r="A7" s="3" t="s">
        <v>71</v>
      </c>
      <c r="C7" s="8">
        <v>137</v>
      </c>
      <c r="D7" s="8"/>
      <c r="G7" s="8">
        <v>146</v>
      </c>
      <c r="H7" s="8"/>
      <c r="K7" s="8">
        <v>6755</v>
      </c>
      <c r="L7" s="8"/>
    </row>
    <row r="8" spans="1:12" ht="15">
      <c r="A8" s="3" t="s">
        <v>72</v>
      </c>
      <c r="D8" s="5">
        <v>19</v>
      </c>
      <c r="H8" s="5">
        <v>27</v>
      </c>
      <c r="L8" s="5">
        <v>275</v>
      </c>
    </row>
    <row r="9" spans="1:12" ht="15">
      <c r="A9" t="s">
        <v>73</v>
      </c>
      <c r="D9" t="s">
        <v>58</v>
      </c>
      <c r="H9" t="s">
        <v>58</v>
      </c>
      <c r="L9" s="5">
        <v>7866</v>
      </c>
    </row>
    <row r="10" spans="1:12" ht="15">
      <c r="A10" t="s">
        <v>74</v>
      </c>
      <c r="D10" s="5">
        <v>6</v>
      </c>
      <c r="H10" s="5">
        <v>6</v>
      </c>
      <c r="L10" s="5">
        <v>7</v>
      </c>
    </row>
    <row r="11" spans="1:12" ht="15">
      <c r="A11" t="s">
        <v>75</v>
      </c>
      <c r="D11" s="5">
        <v>145</v>
      </c>
      <c r="H11" s="5">
        <v>156</v>
      </c>
      <c r="L11" s="5">
        <v>461</v>
      </c>
    </row>
    <row r="12" spans="1:12" ht="15">
      <c r="A12" t="s">
        <v>76</v>
      </c>
      <c r="D12" s="10">
        <v>-33</v>
      </c>
      <c r="H12" s="10">
        <v>-43</v>
      </c>
      <c r="L12" s="10">
        <v>-1853</v>
      </c>
    </row>
    <row r="13" spans="1:12" ht="15">
      <c r="A13" s="3" t="s">
        <v>77</v>
      </c>
      <c r="D13" s="5">
        <v>118</v>
      </c>
      <c r="H13" s="5">
        <v>119</v>
      </c>
      <c r="L13" s="10">
        <v>-1386</v>
      </c>
    </row>
  </sheetData>
  <sheetProtection selectLockedCells="1" selectUnlockedCells="1"/>
  <mergeCells count="8">
    <mergeCell ref="C3:H3"/>
    <mergeCell ref="K3:L3"/>
    <mergeCell ref="C4:D4"/>
    <mergeCell ref="G4:H4"/>
    <mergeCell ref="C5:L5"/>
    <mergeCell ref="C7:D7"/>
    <mergeCell ref="G7:H7"/>
    <mergeCell ref="K7:L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16384" width="8.7109375" style="0" customWidth="1"/>
  </cols>
  <sheetData>
    <row r="2" spans="1:6" ht="15">
      <c r="A2" s="1" t="s">
        <v>383</v>
      </c>
      <c r="B2" s="1"/>
      <c r="C2" s="1"/>
      <c r="D2" s="1"/>
      <c r="E2" s="1"/>
      <c r="F2" s="1"/>
    </row>
    <row r="5" ht="15">
      <c r="A5" s="3" t="s">
        <v>384</v>
      </c>
    </row>
    <row r="6" spans="1:4" ht="15">
      <c r="A6" t="s">
        <v>385</v>
      </c>
      <c r="C6" s="8">
        <v>2000</v>
      </c>
      <c r="D6" s="8"/>
    </row>
    <row r="7" spans="1:4" ht="15">
      <c r="A7" t="s">
        <v>386</v>
      </c>
      <c r="D7" s="5">
        <v>2943</v>
      </c>
    </row>
    <row r="9" ht="15">
      <c r="D9" s="5">
        <v>4943</v>
      </c>
    </row>
    <row r="10" spans="1:4" ht="15">
      <c r="A10" s="3" t="s">
        <v>387</v>
      </c>
      <c r="D10" s="5">
        <v>2813</v>
      </c>
    </row>
    <row r="12" spans="1:4" ht="15">
      <c r="A12" s="3" t="s">
        <v>388</v>
      </c>
      <c r="C12" s="8">
        <v>7756</v>
      </c>
      <c r="D12" s="8"/>
    </row>
    <row r="14" ht="15">
      <c r="A14" t="s">
        <v>389</v>
      </c>
    </row>
    <row r="15" spans="1:4" ht="15">
      <c r="A15" t="s">
        <v>390</v>
      </c>
      <c r="C15" s="8">
        <v>54</v>
      </c>
      <c r="D15" s="8"/>
    </row>
    <row r="16" spans="1:4" ht="15">
      <c r="A16" s="3" t="s">
        <v>391</v>
      </c>
      <c r="D16" s="10">
        <v>-150</v>
      </c>
    </row>
    <row r="17" spans="1:4" ht="15">
      <c r="A17" t="s">
        <v>392</v>
      </c>
      <c r="D17" s="5">
        <v>7779</v>
      </c>
    </row>
    <row r="18" spans="1:4" ht="15">
      <c r="A18" t="s">
        <v>393</v>
      </c>
      <c r="D18" s="10">
        <v>-3112</v>
      </c>
    </row>
    <row r="19" spans="1:4" ht="15">
      <c r="A19" t="s">
        <v>339</v>
      </c>
      <c r="D19" s="5">
        <v>3185</v>
      </c>
    </row>
    <row r="21" spans="1:4" ht="15">
      <c r="A21" s="3" t="s">
        <v>382</v>
      </c>
      <c r="C21" s="8">
        <v>7756</v>
      </c>
      <c r="D21" s="8"/>
    </row>
  </sheetData>
  <sheetProtection selectLockedCells="1" selectUnlockedCells="1"/>
  <mergeCells count="5">
    <mergeCell ref="A2:F2"/>
    <mergeCell ref="C6:D6"/>
    <mergeCell ref="C12:D12"/>
    <mergeCell ref="C15:D15"/>
    <mergeCell ref="C21:D2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5.7109375" style="0" customWidth="1"/>
    <col min="5" max="16384" width="8.7109375" style="0" customWidth="1"/>
  </cols>
  <sheetData>
    <row r="2" spans="1:6" ht="15">
      <c r="A2" s="1" t="s">
        <v>394</v>
      </c>
      <c r="B2" s="1"/>
      <c r="C2" s="1"/>
      <c r="D2" s="1"/>
      <c r="E2" s="1"/>
      <c r="F2" s="1"/>
    </row>
    <row r="5" ht="15">
      <c r="A5" s="3" t="s">
        <v>395</v>
      </c>
    </row>
    <row r="6" spans="1:4" ht="15">
      <c r="A6" t="s">
        <v>396</v>
      </c>
      <c r="D6" t="s">
        <v>397</v>
      </c>
    </row>
    <row r="7" ht="15">
      <c r="A7" t="s">
        <v>398</v>
      </c>
    </row>
    <row r="8" spans="1:4" ht="15">
      <c r="A8" t="s">
        <v>399</v>
      </c>
      <c r="D8" t="s">
        <v>400</v>
      </c>
    </row>
    <row r="9" spans="1:4" ht="15">
      <c r="A9" s="6" t="s">
        <v>401</v>
      </c>
      <c r="D9" t="s">
        <v>402</v>
      </c>
    </row>
    <row r="10" spans="1:4" ht="15">
      <c r="A10" s="6" t="s">
        <v>403</v>
      </c>
      <c r="D10" t="s">
        <v>404</v>
      </c>
    </row>
    <row r="11" spans="1:4" ht="15">
      <c r="A11" s="6" t="s">
        <v>405</v>
      </c>
      <c r="D11" t="s">
        <v>406</v>
      </c>
    </row>
    <row r="12" spans="1:4" ht="15">
      <c r="A12" t="s">
        <v>407</v>
      </c>
      <c r="D12" t="s">
        <v>408</v>
      </c>
    </row>
    <row r="13" ht="15">
      <c r="A13" t="s">
        <v>409</v>
      </c>
    </row>
    <row r="14" spans="1:4" ht="15">
      <c r="A14" t="s">
        <v>410</v>
      </c>
      <c r="D14" t="s">
        <v>411</v>
      </c>
    </row>
    <row r="15" spans="1:4" ht="15">
      <c r="A15" t="s">
        <v>412</v>
      </c>
      <c r="D15" t="s">
        <v>413</v>
      </c>
    </row>
    <row r="16" spans="1:4" ht="15">
      <c r="A16" s="6" t="s">
        <v>414</v>
      </c>
      <c r="D16" t="s">
        <v>415</v>
      </c>
    </row>
    <row r="17" spans="1:4" ht="15">
      <c r="A17" t="s">
        <v>416</v>
      </c>
      <c r="D17" t="s">
        <v>417</v>
      </c>
    </row>
    <row r="18" spans="1:4" ht="15">
      <c r="A18" t="s">
        <v>418</v>
      </c>
      <c r="D18" t="s">
        <v>419</v>
      </c>
    </row>
    <row r="19" ht="15">
      <c r="A19" s="3" t="s">
        <v>420</v>
      </c>
    </row>
    <row r="20" spans="1:4" ht="15">
      <c r="A20" t="s">
        <v>421</v>
      </c>
      <c r="D20" t="s">
        <v>422</v>
      </c>
    </row>
    <row r="21" ht="15">
      <c r="A21" t="s">
        <v>398</v>
      </c>
    </row>
    <row r="22" spans="1:4" ht="15">
      <c r="A22" t="s">
        <v>399</v>
      </c>
      <c r="D22" t="s">
        <v>423</v>
      </c>
    </row>
    <row r="23" spans="1:4" ht="15">
      <c r="A23" t="s">
        <v>424</v>
      </c>
      <c r="D23" t="s">
        <v>425</v>
      </c>
    </row>
    <row r="24" spans="1:4" ht="15">
      <c r="A24" s="6" t="s">
        <v>426</v>
      </c>
      <c r="D24" t="s">
        <v>427</v>
      </c>
    </row>
    <row r="25" spans="1:4" ht="15">
      <c r="A25" t="s">
        <v>428</v>
      </c>
      <c r="D25" t="s">
        <v>429</v>
      </c>
    </row>
    <row r="26" spans="1:4" ht="15">
      <c r="A26" t="s">
        <v>407</v>
      </c>
      <c r="D26" t="s">
        <v>430</v>
      </c>
    </row>
    <row r="27" ht="15">
      <c r="A27" t="s">
        <v>431</v>
      </c>
    </row>
    <row r="28" spans="1:4" ht="15">
      <c r="A28" t="s">
        <v>410</v>
      </c>
      <c r="D28" t="s">
        <v>432</v>
      </c>
    </row>
    <row r="29" spans="1:4" ht="15">
      <c r="A29" t="s">
        <v>412</v>
      </c>
      <c r="D29" t="s">
        <v>433</v>
      </c>
    </row>
    <row r="30" spans="1:4" ht="15">
      <c r="A30" s="6" t="s">
        <v>434</v>
      </c>
      <c r="D30" t="s">
        <v>435</v>
      </c>
    </row>
    <row r="31" spans="1:4" ht="15">
      <c r="A31" t="s">
        <v>416</v>
      </c>
      <c r="D31" t="s">
        <v>436</v>
      </c>
    </row>
    <row r="32" spans="1:4" ht="15">
      <c r="A32" t="s">
        <v>418</v>
      </c>
      <c r="D32" t="s">
        <v>437</v>
      </c>
    </row>
    <row r="33" ht="15">
      <c r="A33" s="3" t="s">
        <v>438</v>
      </c>
    </row>
    <row r="34" ht="15">
      <c r="A34" t="s">
        <v>398</v>
      </c>
    </row>
    <row r="35" spans="1:4" ht="15">
      <c r="A35" t="s">
        <v>439</v>
      </c>
      <c r="D35" t="s">
        <v>440</v>
      </c>
    </row>
    <row r="36" spans="1:4" ht="15">
      <c r="A36" s="6" t="s">
        <v>441</v>
      </c>
      <c r="D36" t="s">
        <v>442</v>
      </c>
    </row>
    <row r="37" spans="1:4" ht="15">
      <c r="A37" t="s">
        <v>443</v>
      </c>
      <c r="D37" t="s">
        <v>444</v>
      </c>
    </row>
    <row r="38" spans="1:4" ht="15">
      <c r="A38" t="s">
        <v>445</v>
      </c>
      <c r="D38" t="s">
        <v>446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447</v>
      </c>
      <c r="B2" s="1"/>
      <c r="C2" s="1"/>
      <c r="D2" s="1"/>
      <c r="E2" s="1"/>
      <c r="F2" s="1"/>
    </row>
    <row r="5" spans="3:8" ht="15">
      <c r="C5" s="1" t="s">
        <v>448</v>
      </c>
      <c r="D5" s="1"/>
      <c r="E5" s="1"/>
      <c r="F5" s="1"/>
      <c r="G5" s="1"/>
      <c r="H5" s="1"/>
    </row>
    <row r="6" spans="3:8" ht="15">
      <c r="C6" s="1" t="s">
        <v>68</v>
      </c>
      <c r="D6" s="1"/>
      <c r="G6" s="1" t="s">
        <v>48</v>
      </c>
      <c r="H6" s="1"/>
    </row>
    <row r="7" ht="15">
      <c r="A7" s="3" t="s">
        <v>449</v>
      </c>
    </row>
    <row r="8" ht="15">
      <c r="A8" t="s">
        <v>324</v>
      </c>
    </row>
    <row r="9" spans="1:8" ht="15">
      <c r="A9" t="s">
        <v>378</v>
      </c>
      <c r="C9" s="8">
        <v>4119</v>
      </c>
      <c r="D9" s="8"/>
      <c r="G9" s="8">
        <v>12977</v>
      </c>
      <c r="H9" s="8"/>
    </row>
    <row r="10" spans="1:8" ht="15">
      <c r="A10" t="s">
        <v>450</v>
      </c>
      <c r="D10" t="s">
        <v>58</v>
      </c>
      <c r="H10" s="5">
        <v>157</v>
      </c>
    </row>
    <row r="11" spans="1:8" ht="15">
      <c r="A11" t="s">
        <v>451</v>
      </c>
      <c r="D11" s="5">
        <v>58</v>
      </c>
      <c r="H11" t="s">
        <v>58</v>
      </c>
    </row>
    <row r="13" spans="1:8" ht="15">
      <c r="A13" s="3" t="s">
        <v>334</v>
      </c>
      <c r="D13" s="5">
        <v>4177</v>
      </c>
      <c r="H13" s="5">
        <v>13134</v>
      </c>
    </row>
    <row r="14" spans="1:8" ht="15">
      <c r="A14" t="s">
        <v>452</v>
      </c>
      <c r="D14" s="5">
        <v>132657</v>
      </c>
      <c r="H14" s="5">
        <v>132657</v>
      </c>
    </row>
    <row r="15" spans="1:8" ht="15">
      <c r="A15" t="s">
        <v>453</v>
      </c>
      <c r="D15" t="s">
        <v>58</v>
      </c>
      <c r="H15" s="5">
        <v>150</v>
      </c>
    </row>
    <row r="17" spans="1:8" ht="15">
      <c r="A17" s="3" t="s">
        <v>71</v>
      </c>
      <c r="C17" s="8">
        <v>136834</v>
      </c>
      <c r="D17" s="8"/>
      <c r="G17" s="8">
        <v>145941</v>
      </c>
      <c r="H17" s="8"/>
    </row>
    <row r="19" ht="15">
      <c r="A19" s="3" t="s">
        <v>454</v>
      </c>
    </row>
    <row r="20" spans="1:8" ht="15">
      <c r="A20" t="s">
        <v>455</v>
      </c>
      <c r="C20" s="8">
        <v>15337</v>
      </c>
      <c r="D20" s="8"/>
      <c r="G20" s="8">
        <v>14137</v>
      </c>
      <c r="H20" s="8"/>
    </row>
    <row r="21" spans="1:8" ht="15">
      <c r="A21" t="s">
        <v>456</v>
      </c>
      <c r="D21" s="5">
        <v>3675</v>
      </c>
      <c r="H21" s="5">
        <v>3694</v>
      </c>
    </row>
    <row r="22" spans="1:8" ht="15">
      <c r="A22" t="s">
        <v>457</v>
      </c>
      <c r="D22" t="s">
        <v>58</v>
      </c>
      <c r="H22" s="5">
        <v>9037</v>
      </c>
    </row>
    <row r="24" spans="1:8" ht="15">
      <c r="A24" s="3" t="s">
        <v>72</v>
      </c>
      <c r="D24" s="5">
        <v>19012</v>
      </c>
      <c r="H24" s="5">
        <v>26868</v>
      </c>
    </row>
    <row r="25" ht="15">
      <c r="A25" t="s">
        <v>458</v>
      </c>
    </row>
    <row r="26" ht="15">
      <c r="A26" t="s">
        <v>351</v>
      </c>
    </row>
    <row r="27" spans="1:8" ht="15">
      <c r="A27" t="s">
        <v>459</v>
      </c>
      <c r="D27" s="5">
        <v>6000</v>
      </c>
      <c r="H27" s="5">
        <v>6000</v>
      </c>
    </row>
    <row r="28" spans="1:8" ht="15">
      <c r="A28" t="s">
        <v>75</v>
      </c>
      <c r="D28" s="5">
        <v>145000</v>
      </c>
      <c r="H28" s="5">
        <v>156000</v>
      </c>
    </row>
    <row r="29" spans="1:8" ht="15">
      <c r="A29" t="s">
        <v>76</v>
      </c>
      <c r="D29" s="10">
        <v>-33178</v>
      </c>
      <c r="H29" s="10">
        <v>-42927</v>
      </c>
    </row>
    <row r="31" spans="1:8" ht="15">
      <c r="A31" s="3" t="s">
        <v>85</v>
      </c>
      <c r="D31" s="5">
        <v>117822</v>
      </c>
      <c r="H31" s="5">
        <v>119073</v>
      </c>
    </row>
    <row r="33" spans="1:8" ht="15">
      <c r="A33" s="3" t="s">
        <v>356</v>
      </c>
      <c r="C33" s="8">
        <v>136834</v>
      </c>
      <c r="D33" s="8"/>
      <c r="G33" s="8">
        <v>145941</v>
      </c>
      <c r="H33" s="8"/>
    </row>
  </sheetData>
  <sheetProtection selectLockedCells="1" selectUnlockedCells="1"/>
  <mergeCells count="12">
    <mergeCell ref="A2:F2"/>
    <mergeCell ref="C5:H5"/>
    <mergeCell ref="C6:D6"/>
    <mergeCell ref="G6:H6"/>
    <mergeCell ref="C9:D9"/>
    <mergeCell ref="G9:H9"/>
    <mergeCell ref="C17:D17"/>
    <mergeCell ref="G17:H17"/>
    <mergeCell ref="C20:D20"/>
    <mergeCell ref="G20:H20"/>
    <mergeCell ref="C33:D33"/>
    <mergeCell ref="G33:H3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460</v>
      </c>
      <c r="B2" s="1"/>
      <c r="C2" s="1"/>
      <c r="D2" s="1"/>
      <c r="E2" s="1"/>
      <c r="F2" s="1"/>
    </row>
    <row r="5" spans="3:8" ht="39.75" customHeight="1">
      <c r="C5" s="7" t="s">
        <v>461</v>
      </c>
      <c r="D5" s="7"/>
      <c r="G5" s="7" t="s">
        <v>462</v>
      </c>
      <c r="H5" s="7"/>
    </row>
    <row r="6" spans="3:8" ht="15">
      <c r="C6" s="1" t="s">
        <v>68</v>
      </c>
      <c r="D6" s="1"/>
      <c r="G6" s="1" t="s">
        <v>48</v>
      </c>
      <c r="H6" s="1"/>
    </row>
    <row r="7" spans="1:8" ht="15">
      <c r="A7" t="s">
        <v>90</v>
      </c>
      <c r="C7" s="9" t="s">
        <v>54</v>
      </c>
      <c r="D7" s="9"/>
      <c r="G7" s="9" t="s">
        <v>54</v>
      </c>
      <c r="H7" s="9"/>
    </row>
    <row r="8" ht="15">
      <c r="A8" t="s">
        <v>52</v>
      </c>
    </row>
    <row r="9" spans="1:8" ht="15">
      <c r="A9" t="s">
        <v>53</v>
      </c>
      <c r="D9" s="5">
        <v>3675</v>
      </c>
      <c r="H9" t="s">
        <v>58</v>
      </c>
    </row>
    <row r="10" spans="1:8" ht="15">
      <c r="A10" t="s">
        <v>55</v>
      </c>
      <c r="D10" s="5">
        <v>29503</v>
      </c>
      <c r="H10" s="5">
        <v>9749</v>
      </c>
    </row>
    <row r="12" spans="1:8" ht="15">
      <c r="A12" s="3" t="s">
        <v>56</v>
      </c>
      <c r="D12" s="5">
        <v>33178</v>
      </c>
      <c r="H12" s="5">
        <v>9749</v>
      </c>
    </row>
    <row r="14" spans="1:8" ht="15">
      <c r="A14" t="s">
        <v>59</v>
      </c>
      <c r="C14" s="11">
        <v>-33178</v>
      </c>
      <c r="D14" s="11"/>
      <c r="G14" s="11">
        <v>-9749</v>
      </c>
      <c r="H14" s="11"/>
    </row>
    <row r="16" spans="1:8" ht="15">
      <c r="A16" t="s">
        <v>218</v>
      </c>
      <c r="C16" s="12">
        <v>-0.006</v>
      </c>
      <c r="D16" s="12"/>
      <c r="G16" s="12">
        <v>-0.002</v>
      </c>
      <c r="H16" s="12"/>
    </row>
    <row r="17" spans="1:8" ht="15">
      <c r="A17" t="s">
        <v>463</v>
      </c>
      <c r="D17" s="5">
        <v>6000000</v>
      </c>
      <c r="H17" s="5">
        <v>6000000</v>
      </c>
    </row>
  </sheetData>
  <sheetProtection selectLockedCells="1" selectUnlockedCells="1"/>
  <mergeCells count="11">
    <mergeCell ref="A2:F2"/>
    <mergeCell ref="C5:D5"/>
    <mergeCell ref="G5:H5"/>
    <mergeCell ref="C6:D6"/>
    <mergeCell ref="G6:H6"/>
    <mergeCell ref="C7:D7"/>
    <mergeCell ref="G7:H7"/>
    <mergeCell ref="C14:D14"/>
    <mergeCell ref="G14:H14"/>
    <mergeCell ref="C16:D16"/>
    <mergeCell ref="G16:H1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464</v>
      </c>
      <c r="B2" s="1"/>
      <c r="C2" s="1"/>
      <c r="D2" s="1"/>
      <c r="E2" s="1"/>
      <c r="F2" s="1"/>
    </row>
    <row r="5" spans="3:20" ht="39.75" customHeight="1">
      <c r="C5" s="1" t="s">
        <v>465</v>
      </c>
      <c r="D5" s="1"/>
      <c r="E5" s="1"/>
      <c r="F5" s="1"/>
      <c r="G5" s="1"/>
      <c r="H5" s="1"/>
      <c r="K5" s="7" t="s">
        <v>466</v>
      </c>
      <c r="L5" s="7"/>
      <c r="O5" s="7" t="s">
        <v>467</v>
      </c>
      <c r="P5" s="7"/>
      <c r="S5" s="7" t="s">
        <v>468</v>
      </c>
      <c r="T5" s="7"/>
    </row>
    <row r="6" spans="3:8" ht="15">
      <c r="C6" s="1" t="s">
        <v>469</v>
      </c>
      <c r="D6" s="1"/>
      <c r="G6" s="1" t="s">
        <v>470</v>
      </c>
      <c r="H6" s="1"/>
    </row>
    <row r="7" spans="1:20" ht="15">
      <c r="A7" s="3" t="s">
        <v>471</v>
      </c>
      <c r="D7" t="s">
        <v>58</v>
      </c>
      <c r="G7" s="9" t="s">
        <v>54</v>
      </c>
      <c r="H7" s="9"/>
      <c r="K7" s="9" t="s">
        <v>54</v>
      </c>
      <c r="L7" s="9"/>
      <c r="O7" s="9" t="s">
        <v>54</v>
      </c>
      <c r="P7" s="9"/>
      <c r="S7" s="9" t="s">
        <v>54</v>
      </c>
      <c r="T7" s="9"/>
    </row>
    <row r="8" spans="1:20" ht="15">
      <c r="A8" t="s">
        <v>472</v>
      </c>
      <c r="D8" s="5">
        <v>6000000</v>
      </c>
      <c r="H8" s="5">
        <v>6000</v>
      </c>
      <c r="L8" t="s">
        <v>58</v>
      </c>
      <c r="P8" t="s">
        <v>58</v>
      </c>
      <c r="T8" s="5">
        <v>6000</v>
      </c>
    </row>
    <row r="9" spans="1:20" ht="15">
      <c r="A9" t="s">
        <v>473</v>
      </c>
      <c r="D9" t="s">
        <v>58</v>
      </c>
      <c r="H9" t="s">
        <v>58</v>
      </c>
      <c r="L9" s="5">
        <v>145000</v>
      </c>
      <c r="P9" t="s">
        <v>58</v>
      </c>
      <c r="T9" s="5">
        <v>145000</v>
      </c>
    </row>
    <row r="10" spans="1:20" ht="15">
      <c r="A10" t="s">
        <v>59</v>
      </c>
      <c r="D10" t="s">
        <v>58</v>
      </c>
      <c r="H10" t="s">
        <v>58</v>
      </c>
      <c r="L10" t="s">
        <v>58</v>
      </c>
      <c r="P10" s="10">
        <v>-33178</v>
      </c>
      <c r="T10" s="10">
        <v>-33178</v>
      </c>
    </row>
    <row r="12" spans="1:20" ht="15">
      <c r="A12" s="3" t="s">
        <v>474</v>
      </c>
      <c r="D12" s="5">
        <v>6000000</v>
      </c>
      <c r="H12" s="5">
        <v>6000</v>
      </c>
      <c r="L12" s="5">
        <v>145000</v>
      </c>
      <c r="P12" s="10">
        <v>-33178</v>
      </c>
      <c r="T12" s="5">
        <v>117822</v>
      </c>
    </row>
    <row r="13" spans="1:20" ht="15">
      <c r="A13" t="s">
        <v>473</v>
      </c>
      <c r="D13" t="s">
        <v>58</v>
      </c>
      <c r="H13" t="s">
        <v>58</v>
      </c>
      <c r="L13" s="5">
        <v>11000</v>
      </c>
      <c r="P13" t="s">
        <v>58</v>
      </c>
      <c r="T13" s="5">
        <v>11000</v>
      </c>
    </row>
    <row r="14" spans="1:20" ht="15">
      <c r="A14" t="s">
        <v>59</v>
      </c>
      <c r="D14" t="s">
        <v>58</v>
      </c>
      <c r="H14" t="s">
        <v>58</v>
      </c>
      <c r="L14" t="s">
        <v>58</v>
      </c>
      <c r="P14" s="10">
        <v>-9749</v>
      </c>
      <c r="T14" s="10">
        <v>-9749</v>
      </c>
    </row>
    <row r="16" spans="1:20" ht="15">
      <c r="A16" s="3" t="s">
        <v>475</v>
      </c>
      <c r="D16" s="5">
        <v>6000000</v>
      </c>
      <c r="G16" s="8">
        <v>6000</v>
      </c>
      <c r="H16" s="8"/>
      <c r="K16" s="8">
        <v>156000</v>
      </c>
      <c r="L16" s="8"/>
      <c r="O16" s="11">
        <v>-42927</v>
      </c>
      <c r="P16" s="11"/>
      <c r="S16" s="8">
        <v>119073</v>
      </c>
      <c r="T16" s="8"/>
    </row>
  </sheetData>
  <sheetProtection selectLockedCells="1" selectUnlockedCells="1"/>
  <mergeCells count="15">
    <mergeCell ref="A2:F2"/>
    <mergeCell ref="C5:H5"/>
    <mergeCell ref="K5:L5"/>
    <mergeCell ref="O5:P5"/>
    <mergeCell ref="S5:T5"/>
    <mergeCell ref="C6:D6"/>
    <mergeCell ref="G6:H6"/>
    <mergeCell ref="G7:H7"/>
    <mergeCell ref="K7:L7"/>
    <mergeCell ref="O7:P7"/>
    <mergeCell ref="S7:T7"/>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476</v>
      </c>
      <c r="B2" s="1"/>
      <c r="C2" s="1"/>
      <c r="D2" s="1"/>
      <c r="E2" s="1"/>
      <c r="F2" s="1"/>
    </row>
    <row r="5" spans="3:8" ht="39.75" customHeight="1">
      <c r="C5" s="7" t="s">
        <v>477</v>
      </c>
      <c r="D5" s="7"/>
      <c r="G5" s="7" t="s">
        <v>46</v>
      </c>
      <c r="H5" s="7"/>
    </row>
    <row r="6" ht="15">
      <c r="A6" s="3" t="s">
        <v>478</v>
      </c>
    </row>
    <row r="7" spans="1:8" ht="15">
      <c r="A7" t="s">
        <v>59</v>
      </c>
      <c r="C7" s="11">
        <v>-33178</v>
      </c>
      <c r="D7" s="11"/>
      <c r="G7" s="11">
        <v>-9749</v>
      </c>
      <c r="H7" s="11"/>
    </row>
    <row r="8" ht="15">
      <c r="A8" t="s">
        <v>479</v>
      </c>
    </row>
    <row r="9" ht="15">
      <c r="A9" t="s">
        <v>480</v>
      </c>
    </row>
    <row r="10" spans="1:8" ht="15">
      <c r="A10" t="s">
        <v>451</v>
      </c>
      <c r="D10" s="10">
        <v>-58</v>
      </c>
      <c r="H10" s="5">
        <v>58</v>
      </c>
    </row>
    <row r="11" spans="1:8" ht="15">
      <c r="A11" t="s">
        <v>450</v>
      </c>
      <c r="D11" t="s">
        <v>58</v>
      </c>
      <c r="H11" s="10">
        <v>-157</v>
      </c>
    </row>
    <row r="12" spans="1:8" ht="15">
      <c r="A12" t="s">
        <v>379</v>
      </c>
      <c r="D12" t="s">
        <v>58</v>
      </c>
      <c r="H12" s="10">
        <v>-150</v>
      </c>
    </row>
    <row r="13" spans="1:8" ht="15">
      <c r="A13" t="s">
        <v>455</v>
      </c>
      <c r="D13" s="5">
        <v>15337</v>
      </c>
      <c r="H13" s="10">
        <v>-1200</v>
      </c>
    </row>
    <row r="14" spans="1:8" ht="15">
      <c r="A14" t="s">
        <v>481</v>
      </c>
      <c r="D14" s="5">
        <v>3675</v>
      </c>
      <c r="H14" s="5">
        <v>19</v>
      </c>
    </row>
    <row r="16" spans="1:8" ht="15">
      <c r="A16" t="s">
        <v>482</v>
      </c>
      <c r="D16" s="10">
        <v>-14224</v>
      </c>
      <c r="H16" s="10">
        <v>-11179</v>
      </c>
    </row>
    <row r="18" ht="15">
      <c r="A18" s="3" t="s">
        <v>483</v>
      </c>
    </row>
    <row r="19" spans="1:8" ht="15">
      <c r="A19" t="s">
        <v>484</v>
      </c>
      <c r="D19" s="10">
        <v>-132657</v>
      </c>
      <c r="H19" t="s">
        <v>58</v>
      </c>
    </row>
    <row r="21" spans="1:8" ht="15">
      <c r="A21" t="s">
        <v>485</v>
      </c>
      <c r="D21" s="10">
        <v>-132657</v>
      </c>
      <c r="H21" t="s">
        <v>58</v>
      </c>
    </row>
    <row r="23" ht="15">
      <c r="A23" s="3" t="s">
        <v>486</v>
      </c>
    </row>
    <row r="24" spans="1:8" ht="15">
      <c r="A24" t="s">
        <v>487</v>
      </c>
      <c r="D24" s="5">
        <v>6000</v>
      </c>
      <c r="H24" t="s">
        <v>58</v>
      </c>
    </row>
    <row r="25" spans="1:8" ht="15">
      <c r="A25" t="s">
        <v>488</v>
      </c>
      <c r="D25" s="5">
        <v>145000</v>
      </c>
      <c r="H25" s="5">
        <v>11000</v>
      </c>
    </row>
    <row r="26" spans="1:8" ht="15">
      <c r="A26" t="s">
        <v>489</v>
      </c>
      <c r="D26" t="s">
        <v>58</v>
      </c>
      <c r="H26" s="5">
        <v>9037</v>
      </c>
    </row>
    <row r="28" spans="1:8" ht="15">
      <c r="A28" t="s">
        <v>490</v>
      </c>
      <c r="D28" s="5">
        <v>151000</v>
      </c>
      <c r="H28" s="5">
        <v>20037</v>
      </c>
    </row>
    <row r="30" spans="1:8" ht="15">
      <c r="A30" s="3" t="s">
        <v>491</v>
      </c>
      <c r="D30" s="5">
        <v>4119</v>
      </c>
      <c r="H30" s="5">
        <v>8858</v>
      </c>
    </row>
    <row r="31" spans="1:8" ht="15">
      <c r="A31" t="s">
        <v>492</v>
      </c>
      <c r="D31" t="s">
        <v>58</v>
      </c>
      <c r="H31" s="5">
        <v>4119</v>
      </c>
    </row>
    <row r="33" spans="1:8" ht="15">
      <c r="A33" s="3" t="s">
        <v>493</v>
      </c>
      <c r="C33" s="8">
        <v>4119</v>
      </c>
      <c r="D33" s="8"/>
      <c r="G33" s="8">
        <v>12977</v>
      </c>
      <c r="H33" s="8"/>
    </row>
    <row r="35" ht="15">
      <c r="A35" s="3" t="s">
        <v>494</v>
      </c>
    </row>
    <row r="36" ht="15">
      <c r="A36" t="s">
        <v>495</v>
      </c>
    </row>
    <row r="37" spans="1:8" ht="15">
      <c r="A37" t="s">
        <v>496</v>
      </c>
      <c r="C37" s="9" t="s">
        <v>54</v>
      </c>
      <c r="D37" s="9"/>
      <c r="G37" s="9" t="s">
        <v>54</v>
      </c>
      <c r="H37" s="9"/>
    </row>
    <row r="38" spans="1:8" ht="15">
      <c r="A38" t="s">
        <v>497</v>
      </c>
      <c r="C38" s="9" t="s">
        <v>54</v>
      </c>
      <c r="D38" s="9"/>
      <c r="G38" s="9" t="s">
        <v>54</v>
      </c>
      <c r="H38" s="9"/>
    </row>
  </sheetData>
  <sheetProtection selectLockedCells="1" selectUnlockedCells="1"/>
  <mergeCells count="11">
    <mergeCell ref="A2:F2"/>
    <mergeCell ref="C5:D5"/>
    <mergeCell ref="G5:H5"/>
    <mergeCell ref="C7:D7"/>
    <mergeCell ref="G7:H7"/>
    <mergeCell ref="C33:D33"/>
    <mergeCell ref="G33:H33"/>
    <mergeCell ref="C37:D37"/>
    <mergeCell ref="G37:H37"/>
    <mergeCell ref="C38:D38"/>
    <mergeCell ref="G38:H3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1:6" ht="15">
      <c r="A2" s="1" t="s">
        <v>498</v>
      </c>
      <c r="B2" s="1"/>
      <c r="C2" s="1"/>
      <c r="D2" s="1"/>
      <c r="E2" s="1"/>
      <c r="F2" s="1"/>
    </row>
    <row r="5" spans="3:8" ht="15">
      <c r="C5" s="1" t="s">
        <v>448</v>
      </c>
      <c r="D5" s="1"/>
      <c r="E5" s="1"/>
      <c r="F5" s="1"/>
      <c r="G5" s="1"/>
      <c r="H5" s="1"/>
    </row>
    <row r="6" spans="3:8" ht="15">
      <c r="C6" s="1" t="s">
        <v>68</v>
      </c>
      <c r="D6" s="1"/>
      <c r="G6" s="1" t="s">
        <v>48</v>
      </c>
      <c r="H6" s="1"/>
    </row>
    <row r="7" spans="1:8" ht="15">
      <c r="A7" t="s">
        <v>499</v>
      </c>
      <c r="C7" s="8">
        <v>3675</v>
      </c>
      <c r="D7" s="8"/>
      <c r="G7" s="8">
        <v>3675</v>
      </c>
      <c r="H7" s="8"/>
    </row>
    <row r="8" spans="1:8" ht="15">
      <c r="A8" t="s">
        <v>500</v>
      </c>
      <c r="D8" t="s">
        <v>58</v>
      </c>
      <c r="H8" s="5">
        <v>19</v>
      </c>
    </row>
    <row r="10" spans="3:8" ht="15">
      <c r="C10" s="8">
        <v>3675</v>
      </c>
      <c r="D10" s="8"/>
      <c r="G10" s="8">
        <v>3694</v>
      </c>
      <c r="H10" s="8"/>
    </row>
  </sheetData>
  <sheetProtection selectLockedCells="1" selectUnlockedCells="1"/>
  <mergeCells count="8">
    <mergeCell ref="A2:F2"/>
    <mergeCell ref="C5:H5"/>
    <mergeCell ref="C6:D6"/>
    <mergeCell ref="G6:H6"/>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6384" width="8.7109375" style="0" customWidth="1"/>
  </cols>
  <sheetData>
    <row r="2" spans="1:6" ht="15">
      <c r="A2" s="1" t="s">
        <v>501</v>
      </c>
      <c r="B2" s="1"/>
      <c r="C2" s="1"/>
      <c r="D2" s="1"/>
      <c r="E2" s="1"/>
      <c r="F2" s="1"/>
    </row>
    <row r="5" spans="3:8" ht="15">
      <c r="C5" s="1" t="s">
        <v>68</v>
      </c>
      <c r="D5" s="1"/>
      <c r="G5" s="1" t="s">
        <v>48</v>
      </c>
      <c r="H5" s="1"/>
    </row>
    <row r="6" spans="1:9" ht="15">
      <c r="A6" t="s">
        <v>502</v>
      </c>
      <c r="D6" t="s">
        <v>503</v>
      </c>
      <c r="E6" t="s">
        <v>504</v>
      </c>
      <c r="H6" t="s">
        <v>503</v>
      </c>
      <c r="I6" t="s">
        <v>504</v>
      </c>
    </row>
    <row r="7" spans="1:8" ht="15">
      <c r="A7" t="s">
        <v>505</v>
      </c>
      <c r="D7" s="21">
        <v>-5.8</v>
      </c>
      <c r="H7" s="21">
        <v>-5.6</v>
      </c>
    </row>
    <row r="8" spans="1:8" ht="15">
      <c r="A8" t="s">
        <v>506</v>
      </c>
      <c r="D8" s="17">
        <v>0.2</v>
      </c>
      <c r="H8" t="s">
        <v>58</v>
      </c>
    </row>
    <row r="9" spans="1:8" ht="15">
      <c r="A9" t="s">
        <v>507</v>
      </c>
      <c r="D9" s="17">
        <v>39.6</v>
      </c>
      <c r="H9" s="17">
        <v>39.6</v>
      </c>
    </row>
    <row r="11" spans="1:8" ht="15">
      <c r="A11" t="s">
        <v>136</v>
      </c>
      <c r="D11" t="s">
        <v>508</v>
      </c>
      <c r="H11" t="s">
        <v>508</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68</v>
      </c>
      <c r="D3" s="1"/>
      <c r="G3" s="1" t="s">
        <v>48</v>
      </c>
      <c r="H3" s="1"/>
    </row>
    <row r="4" ht="15">
      <c r="A4" t="s">
        <v>509</v>
      </c>
    </row>
    <row r="5" spans="1:8" ht="15">
      <c r="A5" t="s">
        <v>510</v>
      </c>
      <c r="C5" s="8">
        <v>4914</v>
      </c>
      <c r="D5" s="8"/>
      <c r="G5" s="8">
        <v>8641</v>
      </c>
      <c r="H5" s="8"/>
    </row>
    <row r="6" spans="1:8" ht="15">
      <c r="A6" t="s">
        <v>511</v>
      </c>
      <c r="D6" s="5">
        <v>829</v>
      </c>
      <c r="H6" s="5">
        <v>1450</v>
      </c>
    </row>
    <row r="7" spans="1:8" ht="15">
      <c r="A7" t="s">
        <v>512</v>
      </c>
      <c r="D7" s="5">
        <v>7593</v>
      </c>
      <c r="H7" s="5">
        <v>7059</v>
      </c>
    </row>
    <row r="9" spans="1:8" ht="15">
      <c r="A9" t="s">
        <v>513</v>
      </c>
      <c r="D9" s="5">
        <v>13336</v>
      </c>
      <c r="H9" s="5">
        <v>17150</v>
      </c>
    </row>
    <row r="10" spans="1:8" ht="15">
      <c r="A10" t="s">
        <v>514</v>
      </c>
      <c r="D10" s="10">
        <v>-13336</v>
      </c>
      <c r="H10" s="10">
        <v>-17150</v>
      </c>
    </row>
    <row r="12" spans="1:8" ht="15">
      <c r="A12" t="s">
        <v>515</v>
      </c>
      <c r="C12" s="9" t="s">
        <v>54</v>
      </c>
      <c r="D12" s="9"/>
      <c r="G12" s="9" t="s">
        <v>54</v>
      </c>
      <c r="H12" s="9"/>
    </row>
  </sheetData>
  <sheetProtection selectLockedCells="1" selectUnlockedCells="1"/>
  <mergeCells count="6">
    <mergeCell ref="C3:D3"/>
    <mergeCell ref="G3:H3"/>
    <mergeCell ref="C5:D5"/>
    <mergeCell ref="G5:H5"/>
    <mergeCell ref="C12:D12"/>
    <mergeCell ref="G12:H1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16384" width="8.7109375" style="0" customWidth="1"/>
  </cols>
  <sheetData>
    <row r="3" spans="3:4" ht="39.75" customHeight="1">
      <c r="C3" s="7" t="s">
        <v>516</v>
      </c>
      <c r="D3" s="7"/>
    </row>
    <row r="4" spans="1:4" ht="15">
      <c r="A4" t="s">
        <v>49</v>
      </c>
      <c r="C4" s="8">
        <v>70000</v>
      </c>
      <c r="D4" s="8"/>
    </row>
    <row r="5" spans="1:4" ht="15">
      <c r="A5" t="s">
        <v>517</v>
      </c>
      <c r="D5" s="5">
        <v>27500</v>
      </c>
    </row>
    <row r="7" spans="1:4" ht="15">
      <c r="A7" t="s">
        <v>136</v>
      </c>
      <c r="C7" s="8">
        <v>97500</v>
      </c>
      <c r="D7" s="8"/>
    </row>
  </sheetData>
  <sheetProtection selectLockedCells="1" selectUnlockedCells="1"/>
  <mergeCells count="3">
    <mergeCell ref="C3:D3"/>
    <mergeCell ref="C4:D4"/>
    <mergeCell ref="C7:D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16384" width="8.7109375" style="0" customWidth="1"/>
  </cols>
  <sheetData>
    <row r="2" spans="1:6" ht="15">
      <c r="A2" s="1" t="s">
        <v>78</v>
      </c>
      <c r="B2" s="1"/>
      <c r="C2" s="1"/>
      <c r="D2" s="1"/>
      <c r="E2" s="1"/>
      <c r="F2" s="1"/>
    </row>
    <row r="5" ht="15">
      <c r="A5" s="3" t="s">
        <v>79</v>
      </c>
    </row>
    <row r="6" spans="1:4" ht="39.75" customHeight="1">
      <c r="A6" s="6" t="s">
        <v>80</v>
      </c>
      <c r="C6" s="7" t="s">
        <v>81</v>
      </c>
      <c r="D6" s="7"/>
    </row>
    <row r="7" spans="1:4" ht="15">
      <c r="A7" s="3" t="s">
        <v>71</v>
      </c>
      <c r="C7" s="8">
        <v>613650</v>
      </c>
      <c r="D7" s="8"/>
    </row>
    <row r="8" spans="1:4" ht="15">
      <c r="A8" s="3" t="s">
        <v>82</v>
      </c>
      <c r="D8" s="5">
        <v>105288</v>
      </c>
    </row>
    <row r="9" spans="1:4" ht="15">
      <c r="A9" t="s">
        <v>83</v>
      </c>
      <c r="D9" s="5">
        <v>491809</v>
      </c>
    </row>
    <row r="10" spans="1:4" ht="15">
      <c r="A10" s="3" t="s">
        <v>72</v>
      </c>
      <c r="D10" s="5">
        <v>38856</v>
      </c>
    </row>
    <row r="11" spans="1:4" ht="15">
      <c r="A11" s="3" t="s">
        <v>84</v>
      </c>
      <c r="D11" s="5">
        <v>14952</v>
      </c>
    </row>
    <row r="12" spans="1:4" ht="15">
      <c r="A12" s="3" t="s">
        <v>85</v>
      </c>
      <c r="D12" s="5">
        <v>574794</v>
      </c>
    </row>
  </sheetData>
  <sheetProtection selectLockedCells="1" selectUnlockedCells="1"/>
  <mergeCells count="3">
    <mergeCell ref="A2:F2"/>
    <mergeCell ref="C6:D6"/>
    <mergeCell ref="C7:D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447</v>
      </c>
      <c r="B2" s="1"/>
      <c r="C2" s="1"/>
      <c r="D2" s="1"/>
      <c r="E2" s="1"/>
      <c r="F2" s="1"/>
    </row>
    <row r="5" spans="3:8" ht="15">
      <c r="C5" s="1" t="s">
        <v>518</v>
      </c>
      <c r="D5" s="1"/>
      <c r="G5" s="1" t="s">
        <v>519</v>
      </c>
      <c r="H5" s="1"/>
    </row>
    <row r="6" spans="3:8" ht="15">
      <c r="C6" s="9"/>
      <c r="D6" s="9"/>
      <c r="G6" s="1" t="s">
        <v>520</v>
      </c>
      <c r="H6" s="1"/>
    </row>
    <row r="7" ht="15">
      <c r="A7" s="3" t="s">
        <v>449</v>
      </c>
    </row>
    <row r="8" ht="15">
      <c r="A8" t="s">
        <v>324</v>
      </c>
    </row>
    <row r="9" spans="1:8" ht="15">
      <c r="A9" t="s">
        <v>378</v>
      </c>
      <c r="C9" s="8">
        <v>12977</v>
      </c>
      <c r="D9" s="8"/>
      <c r="G9" s="8">
        <v>6523762</v>
      </c>
      <c r="H9" s="8"/>
    </row>
    <row r="10" spans="1:8" ht="15">
      <c r="A10" t="s">
        <v>521</v>
      </c>
      <c r="D10" t="s">
        <v>58</v>
      </c>
      <c r="H10" s="5">
        <v>6080</v>
      </c>
    </row>
    <row r="11" spans="1:8" ht="15">
      <c r="A11" t="s">
        <v>522</v>
      </c>
      <c r="D11" s="5">
        <v>157</v>
      </c>
      <c r="H11" s="5">
        <v>5179</v>
      </c>
    </row>
    <row r="12" spans="1:8" ht="15">
      <c r="A12" t="s">
        <v>523</v>
      </c>
      <c r="D12" t="s">
        <v>58</v>
      </c>
      <c r="H12" s="5">
        <v>80788</v>
      </c>
    </row>
    <row r="14" spans="1:8" ht="15">
      <c r="A14" s="3" t="s">
        <v>334</v>
      </c>
      <c r="D14" s="5">
        <v>13134</v>
      </c>
      <c r="H14" s="5">
        <v>6615809</v>
      </c>
    </row>
    <row r="15" spans="1:8" ht="15">
      <c r="A15" t="s">
        <v>452</v>
      </c>
      <c r="D15" s="5">
        <v>132657</v>
      </c>
      <c r="H15" s="5">
        <v>134579</v>
      </c>
    </row>
    <row r="16" spans="1:8" ht="15">
      <c r="A16" t="s">
        <v>453</v>
      </c>
      <c r="D16" s="5">
        <v>150</v>
      </c>
      <c r="H16" s="5">
        <v>4717</v>
      </c>
    </row>
    <row r="18" spans="1:8" ht="15">
      <c r="A18" s="3" t="s">
        <v>71</v>
      </c>
      <c r="C18" s="8">
        <v>145941</v>
      </c>
      <c r="D18" s="8"/>
      <c r="G18" s="8">
        <v>6755105</v>
      </c>
      <c r="H18" s="8"/>
    </row>
    <row r="20" ht="15">
      <c r="A20" s="3" t="s">
        <v>524</v>
      </c>
    </row>
    <row r="21" spans="1:8" ht="15">
      <c r="A21" t="s">
        <v>455</v>
      </c>
      <c r="C21" s="8">
        <v>14137</v>
      </c>
      <c r="D21" s="8"/>
      <c r="G21" s="8">
        <v>111062</v>
      </c>
      <c r="H21" s="8"/>
    </row>
    <row r="22" spans="1:8" ht="15">
      <c r="A22" t="s">
        <v>456</v>
      </c>
      <c r="D22" s="5">
        <v>3694</v>
      </c>
      <c r="H22" s="5">
        <v>143103</v>
      </c>
    </row>
    <row r="23" spans="1:8" ht="15">
      <c r="A23" t="s">
        <v>457</v>
      </c>
      <c r="D23" s="5">
        <v>9037</v>
      </c>
      <c r="H23" t="s">
        <v>58</v>
      </c>
    </row>
    <row r="24" spans="1:8" ht="15">
      <c r="A24" t="s">
        <v>525</v>
      </c>
      <c r="D24" t="s">
        <v>58</v>
      </c>
      <c r="H24" s="5">
        <v>21013</v>
      </c>
    </row>
    <row r="26" spans="1:8" ht="15">
      <c r="A26" s="3" t="s">
        <v>72</v>
      </c>
      <c r="D26" s="5">
        <v>26868</v>
      </c>
      <c r="H26" s="5">
        <v>275178</v>
      </c>
    </row>
    <row r="27" ht="15">
      <c r="A27" t="s">
        <v>526</v>
      </c>
    </row>
    <row r="28" spans="1:8" ht="15">
      <c r="A28" s="6" t="s">
        <v>527</v>
      </c>
      <c r="D28" t="s">
        <v>58</v>
      </c>
      <c r="H28" s="5">
        <v>7865541</v>
      </c>
    </row>
    <row r="29" ht="15">
      <c r="A29" t="s">
        <v>351</v>
      </c>
    </row>
    <row r="30" spans="1:8" ht="15">
      <c r="A30" s="6" t="s">
        <v>528</v>
      </c>
      <c r="D30" s="5">
        <v>6000</v>
      </c>
      <c r="H30" s="5">
        <v>6531</v>
      </c>
    </row>
    <row r="31" spans="1:8" ht="15">
      <c r="A31" t="s">
        <v>75</v>
      </c>
      <c r="D31" s="5">
        <v>156000</v>
      </c>
      <c r="H31" s="5">
        <v>460829</v>
      </c>
    </row>
    <row r="32" spans="1:8" ht="15">
      <c r="A32" t="s">
        <v>76</v>
      </c>
      <c r="D32" s="10">
        <v>-42927</v>
      </c>
      <c r="H32" s="10">
        <v>-1852974</v>
      </c>
    </row>
    <row r="34" spans="1:8" ht="15">
      <c r="A34" s="3" t="s">
        <v>77</v>
      </c>
      <c r="D34" s="5">
        <v>119073</v>
      </c>
      <c r="H34" s="10">
        <v>-1385614</v>
      </c>
    </row>
    <row r="36" spans="1:8" ht="15">
      <c r="A36" s="3" t="s">
        <v>529</v>
      </c>
      <c r="C36" s="8">
        <v>145941</v>
      </c>
      <c r="D36" s="8"/>
      <c r="G36" s="8">
        <v>6755105</v>
      </c>
      <c r="H36" s="8"/>
    </row>
  </sheetData>
  <sheetProtection selectLockedCells="1" selectUnlockedCells="1"/>
  <mergeCells count="13">
    <mergeCell ref="A2:F2"/>
    <mergeCell ref="C5:D5"/>
    <mergeCell ref="G5:H5"/>
    <mergeCell ref="C6:D6"/>
    <mergeCell ref="G6:H6"/>
    <mergeCell ref="C9:D9"/>
    <mergeCell ref="G9:H9"/>
    <mergeCell ref="C18:D18"/>
    <mergeCell ref="G18:H18"/>
    <mergeCell ref="C21:D21"/>
    <mergeCell ref="G21:H21"/>
    <mergeCell ref="C36:D36"/>
    <mergeCell ref="G36:H3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460</v>
      </c>
      <c r="B2" s="1"/>
      <c r="C2" s="1"/>
      <c r="D2" s="1"/>
      <c r="E2" s="1"/>
      <c r="F2" s="1"/>
    </row>
    <row r="5" spans="3:8" ht="39.75" customHeight="1">
      <c r="C5" s="7" t="s">
        <v>47</v>
      </c>
      <c r="D5" s="7"/>
      <c r="E5" s="7"/>
      <c r="F5" s="7"/>
      <c r="G5" s="7"/>
      <c r="H5" s="7"/>
    </row>
    <row r="6" spans="3:8" ht="15">
      <c r="C6" s="1" t="s">
        <v>48</v>
      </c>
      <c r="D6" s="1"/>
      <c r="G6" s="1" t="s">
        <v>49</v>
      </c>
      <c r="H6" s="1"/>
    </row>
    <row r="7" spans="1:8" ht="15">
      <c r="A7" t="s">
        <v>90</v>
      </c>
      <c r="C7" s="9" t="s">
        <v>54</v>
      </c>
      <c r="D7" s="9"/>
      <c r="G7" s="9" t="s">
        <v>54</v>
      </c>
      <c r="H7" s="9"/>
    </row>
    <row r="9" ht="15">
      <c r="A9" t="s">
        <v>52</v>
      </c>
    </row>
    <row r="10" spans="1:8" ht="15">
      <c r="A10" t="s">
        <v>53</v>
      </c>
      <c r="D10" t="s">
        <v>58</v>
      </c>
      <c r="H10" s="5">
        <v>1335619</v>
      </c>
    </row>
    <row r="11" spans="1:8" ht="15">
      <c r="A11" t="s">
        <v>55</v>
      </c>
      <c r="D11" s="5">
        <v>7395</v>
      </c>
      <c r="H11" s="5">
        <v>470903</v>
      </c>
    </row>
    <row r="13" spans="1:8" ht="15">
      <c r="A13" s="3" t="s">
        <v>56</v>
      </c>
      <c r="D13" s="5">
        <v>7395</v>
      </c>
      <c r="H13" s="5">
        <v>1806522</v>
      </c>
    </row>
    <row r="15" spans="1:8" ht="15">
      <c r="A15" t="s">
        <v>98</v>
      </c>
      <c r="D15" s="10">
        <v>-7395</v>
      </c>
      <c r="H15" s="10">
        <v>-1806522</v>
      </c>
    </row>
    <row r="16" ht="15">
      <c r="A16" t="s">
        <v>530</v>
      </c>
    </row>
    <row r="17" spans="1:8" ht="15">
      <c r="A17" t="s">
        <v>227</v>
      </c>
      <c r="D17" t="s">
        <v>58</v>
      </c>
      <c r="H17" s="10">
        <v>-3525</v>
      </c>
    </row>
    <row r="19" spans="1:8" ht="15">
      <c r="A19" t="s">
        <v>59</v>
      </c>
      <c r="C19" s="11">
        <v>-7395</v>
      </c>
      <c r="D19" s="11"/>
      <c r="G19" s="11">
        <v>-1810047</v>
      </c>
      <c r="H19" s="11"/>
    </row>
    <row r="21" ht="15">
      <c r="A21" t="s">
        <v>60</v>
      </c>
    </row>
    <row r="22" spans="1:8" ht="15">
      <c r="A22" t="s">
        <v>228</v>
      </c>
      <c r="D22" t="s">
        <v>58</v>
      </c>
      <c r="H22" s="5">
        <v>59178</v>
      </c>
    </row>
    <row r="23" spans="1:8" ht="15">
      <c r="A23" t="s">
        <v>62</v>
      </c>
      <c r="D23" t="s">
        <v>58</v>
      </c>
      <c r="H23" s="5">
        <v>5311</v>
      </c>
    </row>
    <row r="25" spans="1:8" ht="15">
      <c r="A25" t="s">
        <v>229</v>
      </c>
      <c r="C25" s="11">
        <v>-7395</v>
      </c>
      <c r="D25" s="11"/>
      <c r="G25" s="11">
        <v>-1874536</v>
      </c>
      <c r="H25" s="11"/>
    </row>
    <row r="27" spans="1:8" ht="15">
      <c r="A27" t="s">
        <v>218</v>
      </c>
      <c r="C27" s="12">
        <v>-0.001</v>
      </c>
      <c r="D27" s="12"/>
      <c r="G27" s="12">
        <v>-0.357</v>
      </c>
      <c r="H27" s="12"/>
    </row>
    <row r="28" spans="1:8" ht="15">
      <c r="A28" t="s">
        <v>463</v>
      </c>
      <c r="D28" s="5">
        <v>6000000</v>
      </c>
      <c r="H28" s="5">
        <v>5247395</v>
      </c>
    </row>
  </sheetData>
  <sheetProtection selectLockedCells="1" selectUnlockedCells="1"/>
  <mergeCells count="12">
    <mergeCell ref="A2:F2"/>
    <mergeCell ref="C5:H5"/>
    <mergeCell ref="C6:D6"/>
    <mergeCell ref="G6:H6"/>
    <mergeCell ref="C7:D7"/>
    <mergeCell ref="G7:H7"/>
    <mergeCell ref="C19:D19"/>
    <mergeCell ref="G19:H19"/>
    <mergeCell ref="C25:D25"/>
    <mergeCell ref="G25:H25"/>
    <mergeCell ref="C27:D27"/>
    <mergeCell ref="G27:H2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AB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531</v>
      </c>
      <c r="B2" s="1"/>
      <c r="C2" s="1"/>
      <c r="D2" s="1"/>
      <c r="E2" s="1"/>
      <c r="F2" s="1"/>
    </row>
    <row r="5" spans="3:28" ht="39.75" customHeight="1">
      <c r="C5" s="7" t="s">
        <v>532</v>
      </c>
      <c r="D5" s="7"/>
      <c r="E5" s="7"/>
      <c r="F5" s="7"/>
      <c r="G5" s="7"/>
      <c r="H5" s="7"/>
      <c r="K5" s="1" t="s">
        <v>465</v>
      </c>
      <c r="L5" s="1"/>
      <c r="M5" s="1"/>
      <c r="N5" s="1"/>
      <c r="O5" s="1"/>
      <c r="P5" s="1"/>
      <c r="S5" s="7" t="s">
        <v>466</v>
      </c>
      <c r="T5" s="7"/>
      <c r="W5" s="7" t="s">
        <v>467</v>
      </c>
      <c r="X5" s="7"/>
      <c r="AA5" s="7" t="s">
        <v>533</v>
      </c>
      <c r="AB5" s="7"/>
    </row>
    <row r="6" spans="3:16" ht="15">
      <c r="C6" s="1" t="s">
        <v>469</v>
      </c>
      <c r="D6" s="1"/>
      <c r="G6" s="1" t="s">
        <v>470</v>
      </c>
      <c r="H6" s="1"/>
      <c r="K6" s="1" t="s">
        <v>469</v>
      </c>
      <c r="L6" s="1"/>
      <c r="O6" s="1" t="s">
        <v>470</v>
      </c>
      <c r="P6" s="1"/>
    </row>
    <row r="7" spans="1:28" ht="15">
      <c r="A7" t="s">
        <v>534</v>
      </c>
      <c r="D7" t="s">
        <v>58</v>
      </c>
      <c r="G7" s="9" t="s">
        <v>54</v>
      </c>
      <c r="H7" s="9"/>
      <c r="L7" s="5">
        <v>6000000</v>
      </c>
      <c r="O7" s="8">
        <v>6000</v>
      </c>
      <c r="P7" s="8"/>
      <c r="S7" s="8">
        <v>156000</v>
      </c>
      <c r="T7" s="8"/>
      <c r="W7" s="11">
        <v>-42927</v>
      </c>
      <c r="X7" s="11"/>
      <c r="AA7" s="8">
        <v>119073</v>
      </c>
      <c r="AB7" s="8"/>
    </row>
    <row r="8" spans="1:28" ht="15">
      <c r="A8" t="s">
        <v>535</v>
      </c>
      <c r="D8" s="5">
        <v>13061224</v>
      </c>
      <c r="H8" s="5">
        <v>7801052</v>
      </c>
      <c r="L8" t="s">
        <v>58</v>
      </c>
      <c r="P8" t="s">
        <v>58</v>
      </c>
      <c r="T8" t="s">
        <v>58</v>
      </c>
      <c r="X8" t="s">
        <v>58</v>
      </c>
      <c r="AB8" t="s">
        <v>58</v>
      </c>
    </row>
    <row r="9" spans="1:28" ht="15">
      <c r="A9" t="s">
        <v>536</v>
      </c>
      <c r="D9" t="s">
        <v>58</v>
      </c>
      <c r="H9" s="5">
        <v>59178</v>
      </c>
      <c r="L9" t="s">
        <v>58</v>
      </c>
      <c r="P9" t="s">
        <v>58</v>
      </c>
      <c r="T9" s="10">
        <v>-59178</v>
      </c>
      <c r="X9" t="s">
        <v>58</v>
      </c>
      <c r="AB9" s="21">
        <v>-59178</v>
      </c>
    </row>
    <row r="10" spans="1:28" ht="15">
      <c r="A10" t="s">
        <v>537</v>
      </c>
      <c r="D10" t="s">
        <v>58</v>
      </c>
      <c r="H10" s="5">
        <v>5311</v>
      </c>
      <c r="L10" t="s">
        <v>58</v>
      </c>
      <c r="P10" t="s">
        <v>58</v>
      </c>
      <c r="T10" s="10">
        <v>-5311</v>
      </c>
      <c r="X10" t="s">
        <v>58</v>
      </c>
      <c r="AB10" s="10">
        <v>-5311</v>
      </c>
    </row>
    <row r="11" spans="1:28" ht="15">
      <c r="A11" s="6" t="s">
        <v>538</v>
      </c>
      <c r="D11" t="s">
        <v>58</v>
      </c>
      <c r="H11" t="s">
        <v>58</v>
      </c>
      <c r="L11" s="5">
        <v>530612</v>
      </c>
      <c r="P11" s="5">
        <v>531</v>
      </c>
      <c r="T11" s="5">
        <v>148571</v>
      </c>
      <c r="X11" t="s">
        <v>58</v>
      </c>
      <c r="AB11" s="5">
        <v>149102</v>
      </c>
    </row>
    <row r="12" spans="1:28" ht="15">
      <c r="A12" t="s">
        <v>539</v>
      </c>
      <c r="D12" t="s">
        <v>58</v>
      </c>
      <c r="H12" t="s">
        <v>58</v>
      </c>
      <c r="L12" t="s">
        <v>58</v>
      </c>
      <c r="P12" t="s">
        <v>58</v>
      </c>
      <c r="T12" s="5">
        <v>41567</v>
      </c>
      <c r="X12" t="s">
        <v>58</v>
      </c>
      <c r="AB12" s="5">
        <v>41567</v>
      </c>
    </row>
    <row r="13" spans="1:28" ht="15">
      <c r="A13" t="s">
        <v>473</v>
      </c>
      <c r="D13" t="s">
        <v>58</v>
      </c>
      <c r="H13" t="s">
        <v>58</v>
      </c>
      <c r="L13" t="s">
        <v>58</v>
      </c>
      <c r="P13" t="s">
        <v>58</v>
      </c>
      <c r="T13" s="5">
        <v>179180</v>
      </c>
      <c r="X13" t="s">
        <v>58</v>
      </c>
      <c r="AB13" s="5">
        <v>179180</v>
      </c>
    </row>
    <row r="14" spans="1:28" ht="15">
      <c r="A14" t="s">
        <v>59</v>
      </c>
      <c r="D14" t="s">
        <v>58</v>
      </c>
      <c r="H14" t="s">
        <v>58</v>
      </c>
      <c r="L14" t="s">
        <v>58</v>
      </c>
      <c r="P14" t="s">
        <v>58</v>
      </c>
      <c r="T14" t="s">
        <v>58</v>
      </c>
      <c r="X14" s="10">
        <v>-1810047</v>
      </c>
      <c r="AB14" s="10">
        <v>-1810047</v>
      </c>
    </row>
    <row r="16" spans="1:28" ht="15">
      <c r="A16" s="3" t="s">
        <v>540</v>
      </c>
      <c r="D16" s="5">
        <v>13061224</v>
      </c>
      <c r="G16" s="8">
        <v>7865541</v>
      </c>
      <c r="H16" s="8"/>
      <c r="L16" s="5">
        <v>6530612</v>
      </c>
      <c r="O16" s="8">
        <v>6531</v>
      </c>
      <c r="P16" s="8"/>
      <c r="S16" s="8">
        <v>460829</v>
      </c>
      <c r="T16" s="8"/>
      <c r="W16" s="11">
        <v>-1852974</v>
      </c>
      <c r="X16" s="11"/>
      <c r="AA16" s="11">
        <v>-1385614</v>
      </c>
      <c r="AB16" s="11"/>
    </row>
  </sheetData>
  <sheetProtection selectLockedCells="1" selectUnlockedCells="1"/>
  <mergeCells count="20">
    <mergeCell ref="A2:F2"/>
    <mergeCell ref="C5:H5"/>
    <mergeCell ref="K5:P5"/>
    <mergeCell ref="S5:T5"/>
    <mergeCell ref="W5:X5"/>
    <mergeCell ref="AA5:AB5"/>
    <mergeCell ref="C6:D6"/>
    <mergeCell ref="G6:H6"/>
    <mergeCell ref="K6:L6"/>
    <mergeCell ref="O6:P6"/>
    <mergeCell ref="G7:H7"/>
    <mergeCell ref="O7:P7"/>
    <mergeCell ref="S7:T7"/>
    <mergeCell ref="W7:X7"/>
    <mergeCell ref="AA7:AB7"/>
    <mergeCell ref="G16:H16"/>
    <mergeCell ref="O16:P16"/>
    <mergeCell ref="S16:T16"/>
    <mergeCell ref="W16:X16"/>
    <mergeCell ref="AA16:AB1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476</v>
      </c>
      <c r="B2" s="1"/>
      <c r="C2" s="1"/>
      <c r="D2" s="1"/>
      <c r="E2" s="1"/>
      <c r="F2" s="1"/>
    </row>
    <row r="5" spans="3:8" ht="39.75" customHeight="1">
      <c r="C5" s="7" t="s">
        <v>47</v>
      </c>
      <c r="D5" s="7"/>
      <c r="E5" s="7"/>
      <c r="F5" s="7"/>
      <c r="G5" s="7"/>
      <c r="H5" s="7"/>
    </row>
    <row r="6" spans="3:8" ht="15">
      <c r="C6" s="1" t="s">
        <v>48</v>
      </c>
      <c r="D6" s="1"/>
      <c r="G6" s="1" t="s">
        <v>49</v>
      </c>
      <c r="H6" s="1"/>
    </row>
    <row r="7" ht="15">
      <c r="A7" s="3" t="s">
        <v>478</v>
      </c>
    </row>
    <row r="8" spans="1:8" ht="15">
      <c r="A8" t="s">
        <v>59</v>
      </c>
      <c r="C8" s="11">
        <v>-7395</v>
      </c>
      <c r="D8" s="11"/>
      <c r="G8" s="11">
        <v>-1810047</v>
      </c>
      <c r="H8" s="11"/>
    </row>
    <row r="9" ht="15">
      <c r="A9" t="s">
        <v>541</v>
      </c>
    </row>
    <row r="10" spans="1:8" ht="15">
      <c r="A10" t="s">
        <v>539</v>
      </c>
      <c r="D10" t="s">
        <v>58</v>
      </c>
      <c r="H10" s="5">
        <v>41567</v>
      </c>
    </row>
    <row r="11" spans="1:8" ht="15">
      <c r="A11" t="s">
        <v>542</v>
      </c>
      <c r="D11" t="s">
        <v>58</v>
      </c>
      <c r="H11" s="5">
        <v>145046</v>
      </c>
    </row>
    <row r="12" spans="1:8" ht="15">
      <c r="A12" t="s">
        <v>227</v>
      </c>
      <c r="D12" t="s">
        <v>58</v>
      </c>
      <c r="H12" s="5">
        <v>3525</v>
      </c>
    </row>
    <row r="13" ht="15">
      <c r="A13" t="s">
        <v>480</v>
      </c>
    </row>
    <row r="14" spans="1:8" ht="15">
      <c r="A14" t="s">
        <v>450</v>
      </c>
      <c r="D14" s="10">
        <v>-1102</v>
      </c>
      <c r="H14" s="10">
        <v>-5022</v>
      </c>
    </row>
    <row r="15" spans="1:8" ht="15">
      <c r="A15" t="s">
        <v>543</v>
      </c>
      <c r="D15" t="s">
        <v>58</v>
      </c>
      <c r="H15" s="10">
        <v>-6080</v>
      </c>
    </row>
    <row r="16" spans="1:8" ht="15">
      <c r="A16" t="s">
        <v>523</v>
      </c>
      <c r="D16" t="s">
        <v>58</v>
      </c>
      <c r="H16" s="10">
        <v>-80788</v>
      </c>
    </row>
    <row r="17" spans="1:8" ht="15">
      <c r="A17" t="s">
        <v>379</v>
      </c>
      <c r="D17" s="10">
        <v>-150</v>
      </c>
      <c r="H17" s="10">
        <v>-4567</v>
      </c>
    </row>
    <row r="18" spans="1:8" ht="15">
      <c r="A18" t="s">
        <v>455</v>
      </c>
      <c r="D18" s="10">
        <v>-1421</v>
      </c>
      <c r="H18" s="5">
        <v>96925</v>
      </c>
    </row>
    <row r="19" spans="1:8" ht="15">
      <c r="A19" t="s">
        <v>481</v>
      </c>
      <c r="D19" t="s">
        <v>58</v>
      </c>
      <c r="H19" s="5">
        <v>160422</v>
      </c>
    </row>
    <row r="21" spans="1:8" ht="15">
      <c r="A21" t="s">
        <v>482</v>
      </c>
      <c r="D21" s="10">
        <v>-10068</v>
      </c>
      <c r="H21" s="10">
        <v>-1459019</v>
      </c>
    </row>
    <row r="23" ht="15">
      <c r="A23" s="3" t="s">
        <v>483</v>
      </c>
    </row>
    <row r="24" spans="1:8" ht="15">
      <c r="A24" t="s">
        <v>484</v>
      </c>
      <c r="D24" t="s">
        <v>58</v>
      </c>
      <c r="H24" s="10">
        <v>-1922</v>
      </c>
    </row>
    <row r="26" spans="1:8" ht="15">
      <c r="A26" t="s">
        <v>485</v>
      </c>
      <c r="D26" t="s">
        <v>58</v>
      </c>
      <c r="H26" s="10">
        <v>-1922</v>
      </c>
    </row>
    <row r="28" ht="15">
      <c r="A28" s="3" t="s">
        <v>486</v>
      </c>
    </row>
    <row r="29" spans="1:8" ht="15">
      <c r="A29" t="s">
        <v>544</v>
      </c>
      <c r="D29" t="s">
        <v>58</v>
      </c>
      <c r="H29" s="5">
        <v>7801052</v>
      </c>
    </row>
    <row r="30" spans="1:8" ht="15">
      <c r="A30" t="s">
        <v>545</v>
      </c>
      <c r="D30" t="s">
        <v>58</v>
      </c>
      <c r="H30" s="5">
        <v>531</v>
      </c>
    </row>
    <row r="31" spans="1:8" ht="15">
      <c r="A31" t="s">
        <v>488</v>
      </c>
      <c r="D31" s="5">
        <v>11000</v>
      </c>
      <c r="H31" s="5">
        <v>179180</v>
      </c>
    </row>
    <row r="32" spans="1:8" ht="15">
      <c r="A32" t="s">
        <v>546</v>
      </c>
      <c r="D32" s="5">
        <v>2990</v>
      </c>
      <c r="H32" s="10">
        <v>-9037</v>
      </c>
    </row>
    <row r="34" spans="1:8" ht="15">
      <c r="A34" t="s">
        <v>490</v>
      </c>
      <c r="D34" s="5">
        <v>13990</v>
      </c>
      <c r="H34" s="5">
        <v>7971726</v>
      </c>
    </row>
    <row r="36" spans="1:8" ht="15">
      <c r="A36" s="3" t="s">
        <v>491</v>
      </c>
      <c r="D36" s="5">
        <v>3922</v>
      </c>
      <c r="H36" s="5">
        <v>6510785</v>
      </c>
    </row>
    <row r="37" spans="1:8" ht="15">
      <c r="A37" t="s">
        <v>492</v>
      </c>
      <c r="D37" s="5">
        <v>4119</v>
      </c>
      <c r="H37" s="5">
        <v>12977</v>
      </c>
    </row>
    <row r="39" spans="1:8" ht="15">
      <c r="A39" s="3" t="s">
        <v>493</v>
      </c>
      <c r="C39" s="8">
        <v>8041</v>
      </c>
      <c r="D39" s="8"/>
      <c r="G39" s="8">
        <v>6523762</v>
      </c>
      <c r="H39" s="8"/>
    </row>
    <row r="41" ht="15">
      <c r="A41" s="3" t="s">
        <v>494</v>
      </c>
    </row>
    <row r="42" ht="15">
      <c r="A42" t="s">
        <v>547</v>
      </c>
    </row>
    <row r="43" spans="1:8" ht="15">
      <c r="A43" t="s">
        <v>496</v>
      </c>
      <c r="C43" s="9" t="s">
        <v>54</v>
      </c>
      <c r="D43" s="9"/>
      <c r="G43" s="9" t="s">
        <v>54</v>
      </c>
      <c r="H43" s="9"/>
    </row>
    <row r="44" spans="1:8" ht="15">
      <c r="A44" t="s">
        <v>497</v>
      </c>
      <c r="C44" s="9" t="s">
        <v>54</v>
      </c>
      <c r="D44" s="9"/>
      <c r="G44" s="9" t="s">
        <v>54</v>
      </c>
      <c r="H44" s="9"/>
    </row>
    <row r="45" ht="15">
      <c r="A45" t="s">
        <v>548</v>
      </c>
    </row>
    <row r="46" spans="1:8" ht="15">
      <c r="A46" t="s">
        <v>549</v>
      </c>
      <c r="C46" s="9" t="s">
        <v>54</v>
      </c>
      <c r="D46" s="9"/>
      <c r="G46" s="8">
        <v>59178</v>
      </c>
      <c r="H46" s="8"/>
    </row>
    <row r="47" spans="1:8" ht="15">
      <c r="A47" t="s">
        <v>550</v>
      </c>
      <c r="C47" s="9" t="s">
        <v>54</v>
      </c>
      <c r="D47" s="9"/>
      <c r="G47" s="8">
        <v>145046</v>
      </c>
      <c r="H47" s="8"/>
    </row>
    <row r="48" spans="1:8" ht="15">
      <c r="A48" t="s">
        <v>551</v>
      </c>
      <c r="C48" s="9" t="s">
        <v>54</v>
      </c>
      <c r="D48" s="9"/>
      <c r="G48" s="8">
        <v>148571</v>
      </c>
      <c r="H48" s="8"/>
    </row>
  </sheetData>
  <sheetProtection selectLockedCells="1" selectUnlockedCells="1"/>
  <mergeCells count="18">
    <mergeCell ref="A2:F2"/>
    <mergeCell ref="C5:H5"/>
    <mergeCell ref="C6:D6"/>
    <mergeCell ref="G6:H6"/>
    <mergeCell ref="C8:D8"/>
    <mergeCell ref="G8:H8"/>
    <mergeCell ref="C39:D39"/>
    <mergeCell ref="G39:H39"/>
    <mergeCell ref="C43:D43"/>
    <mergeCell ref="G43:H43"/>
    <mergeCell ref="C44:D44"/>
    <mergeCell ref="G44:H44"/>
    <mergeCell ref="C46:D46"/>
    <mergeCell ref="G46:H46"/>
    <mergeCell ref="C47:D47"/>
    <mergeCell ref="G47:H47"/>
    <mergeCell ref="C48:D48"/>
    <mergeCell ref="G48:H4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498</v>
      </c>
      <c r="B2" s="1"/>
      <c r="C2" s="1"/>
      <c r="D2" s="1"/>
      <c r="E2" s="1"/>
      <c r="F2" s="1"/>
    </row>
    <row r="5" spans="3:8" ht="15">
      <c r="C5" s="1" t="s">
        <v>518</v>
      </c>
      <c r="D5" s="1"/>
      <c r="G5" s="1" t="s">
        <v>519</v>
      </c>
      <c r="H5" s="1"/>
    </row>
    <row r="6" spans="1:8" ht="15">
      <c r="A6" t="s">
        <v>552</v>
      </c>
      <c r="C6" s="8">
        <v>3675</v>
      </c>
      <c r="D6" s="8"/>
      <c r="G6" s="8">
        <v>63876</v>
      </c>
      <c r="H6" s="8"/>
    </row>
    <row r="7" spans="1:8" ht="15">
      <c r="A7" t="s">
        <v>553</v>
      </c>
      <c r="D7" t="s">
        <v>58</v>
      </c>
      <c r="H7" s="5">
        <v>8428</v>
      </c>
    </row>
    <row r="8" spans="1:8" ht="15">
      <c r="A8" t="s">
        <v>554</v>
      </c>
      <c r="D8" t="s">
        <v>58</v>
      </c>
      <c r="H8" s="5">
        <v>54488</v>
      </c>
    </row>
    <row r="9" spans="1:8" ht="15">
      <c r="A9" t="s">
        <v>500</v>
      </c>
      <c r="D9" s="5">
        <v>19</v>
      </c>
      <c r="H9" s="5">
        <v>16311</v>
      </c>
    </row>
    <row r="11" spans="3:8" ht="15">
      <c r="C11" s="8">
        <v>3694</v>
      </c>
      <c r="D11" s="8"/>
      <c r="G11" s="8">
        <v>143103</v>
      </c>
      <c r="H11" s="8"/>
    </row>
  </sheetData>
  <sheetProtection selectLockedCells="1" selectUnlockedCells="1"/>
  <mergeCells count="7">
    <mergeCell ref="A2:F2"/>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16384" width="8.7109375" style="0" customWidth="1"/>
  </cols>
  <sheetData>
    <row r="2" spans="1:6" ht="15">
      <c r="A2" s="1" t="s">
        <v>555</v>
      </c>
      <c r="B2" s="1"/>
      <c r="C2" s="1"/>
      <c r="D2" s="1"/>
      <c r="E2" s="1"/>
      <c r="F2" s="1"/>
    </row>
    <row r="5" spans="1:4" ht="15">
      <c r="A5" t="s">
        <v>475</v>
      </c>
      <c r="C5" s="9" t="s">
        <v>54</v>
      </c>
      <c r="D5" s="9"/>
    </row>
    <row r="6" spans="1:4" ht="15">
      <c r="A6" t="s">
        <v>556</v>
      </c>
      <c r="D6" s="5">
        <v>145046</v>
      </c>
    </row>
    <row r="7" spans="1:4" ht="15">
      <c r="A7" t="s">
        <v>557</v>
      </c>
      <c r="D7" s="5">
        <v>3525</v>
      </c>
    </row>
    <row r="8" spans="1:4" ht="15">
      <c r="A8" t="s">
        <v>558</v>
      </c>
      <c r="D8" s="10">
        <v>-148571</v>
      </c>
    </row>
    <row r="10" spans="1:4" ht="15">
      <c r="A10" t="s">
        <v>540</v>
      </c>
      <c r="C10" s="9" t="s">
        <v>54</v>
      </c>
      <c r="D10" s="9"/>
    </row>
  </sheetData>
  <sheetProtection selectLockedCells="1" selectUnlockedCells="1"/>
  <mergeCells count="3">
    <mergeCell ref="A2:F2"/>
    <mergeCell ref="C5:D5"/>
    <mergeCell ref="C10:D10"/>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16384" width="8.7109375" style="0" customWidth="1"/>
  </cols>
  <sheetData>
    <row r="3" spans="3:4" ht="39.75" customHeight="1">
      <c r="C3" s="7" t="s">
        <v>516</v>
      </c>
      <c r="D3" s="7"/>
    </row>
    <row r="4" spans="1:4" ht="15">
      <c r="A4" t="s">
        <v>49</v>
      </c>
      <c r="C4" s="8">
        <v>31000</v>
      </c>
      <c r="D4" s="8"/>
    </row>
    <row r="5" spans="1:4" ht="15">
      <c r="A5" t="s">
        <v>517</v>
      </c>
      <c r="D5" s="5">
        <v>27500</v>
      </c>
    </row>
    <row r="7" spans="1:4" ht="15">
      <c r="A7" t="s">
        <v>136</v>
      </c>
      <c r="C7" s="8">
        <v>58500</v>
      </c>
      <c r="D7" s="8"/>
    </row>
  </sheetData>
  <sheetProtection selectLockedCells="1" selectUnlockedCells="1"/>
  <mergeCells count="3">
    <mergeCell ref="C3:D3"/>
    <mergeCell ref="C4:D4"/>
    <mergeCell ref="C7:D7"/>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447</v>
      </c>
      <c r="B2" s="1"/>
      <c r="C2" s="1"/>
      <c r="D2" s="1"/>
      <c r="E2" s="1"/>
      <c r="F2" s="1"/>
    </row>
    <row r="5" spans="3:8" ht="15">
      <c r="C5" s="1" t="s">
        <v>448</v>
      </c>
      <c r="D5" s="1"/>
      <c r="E5" s="1"/>
      <c r="F5" s="1"/>
      <c r="G5" s="1"/>
      <c r="H5" s="1"/>
    </row>
    <row r="6" spans="3:8" ht="15">
      <c r="C6" s="1" t="s">
        <v>68</v>
      </c>
      <c r="D6" s="1"/>
      <c r="G6" s="1" t="s">
        <v>48</v>
      </c>
      <c r="H6" s="1"/>
    </row>
    <row r="7" ht="15">
      <c r="A7" s="3" t="s">
        <v>449</v>
      </c>
    </row>
    <row r="8" ht="15">
      <c r="A8" t="s">
        <v>324</v>
      </c>
    </row>
    <row r="9" spans="1:8" ht="15">
      <c r="A9" t="s">
        <v>378</v>
      </c>
      <c r="C9" s="8">
        <v>29902</v>
      </c>
      <c r="D9" s="8"/>
      <c r="G9" s="8">
        <v>57572</v>
      </c>
      <c r="H9" s="8"/>
    </row>
    <row r="10" spans="1:8" ht="15">
      <c r="A10" t="s">
        <v>330</v>
      </c>
      <c r="D10" s="5">
        <v>126744</v>
      </c>
      <c r="H10" s="5">
        <v>65789</v>
      </c>
    </row>
    <row r="11" spans="1:8" ht="15">
      <c r="A11" t="s">
        <v>450</v>
      </c>
      <c r="D11" t="s">
        <v>58</v>
      </c>
      <c r="H11" s="5">
        <v>3877</v>
      </c>
    </row>
    <row r="12" spans="1:8" ht="15">
      <c r="A12" t="s">
        <v>559</v>
      </c>
      <c r="D12" t="s">
        <v>58</v>
      </c>
      <c r="H12" s="5">
        <v>5095</v>
      </c>
    </row>
    <row r="14" spans="1:8" ht="15">
      <c r="A14" s="3" t="s">
        <v>334</v>
      </c>
      <c r="D14" s="5">
        <v>156646</v>
      </c>
      <c r="H14" s="5">
        <v>132333</v>
      </c>
    </row>
    <row r="15" spans="1:8" ht="15">
      <c r="A15" t="s">
        <v>560</v>
      </c>
      <c r="D15" s="5">
        <v>711</v>
      </c>
      <c r="H15" s="5">
        <v>460</v>
      </c>
    </row>
    <row r="16" spans="1:8" ht="15">
      <c r="A16" t="s">
        <v>379</v>
      </c>
      <c r="D16" s="5">
        <v>1500</v>
      </c>
      <c r="H16" s="5">
        <v>2227</v>
      </c>
    </row>
    <row r="18" spans="1:8" ht="15">
      <c r="A18" s="3" t="s">
        <v>71</v>
      </c>
      <c r="C18" s="8">
        <v>158857</v>
      </c>
      <c r="D18" s="8"/>
      <c r="G18" s="8">
        <v>135020</v>
      </c>
      <c r="H18" s="8"/>
    </row>
    <row r="20" ht="15">
      <c r="A20" s="3" t="s">
        <v>454</v>
      </c>
    </row>
    <row r="21" spans="1:8" ht="15">
      <c r="A21" t="s">
        <v>455</v>
      </c>
      <c r="D21" s="5">
        <v>105077</v>
      </c>
      <c r="H21" s="5">
        <v>63422</v>
      </c>
    </row>
    <row r="22" spans="1:8" ht="15">
      <c r="A22" t="s">
        <v>481</v>
      </c>
      <c r="D22" s="5">
        <v>264</v>
      </c>
      <c r="H22" s="5">
        <v>64749</v>
      </c>
    </row>
    <row r="24" spans="1:8" ht="15">
      <c r="A24" s="3" t="s">
        <v>72</v>
      </c>
      <c r="D24" s="5">
        <v>105341</v>
      </c>
      <c r="H24" s="5">
        <v>128171</v>
      </c>
    </row>
    <row r="25" ht="15">
      <c r="A25" t="s">
        <v>458</v>
      </c>
    </row>
    <row r="26" ht="15">
      <c r="A26" t="s">
        <v>561</v>
      </c>
    </row>
    <row r="27" spans="1:8" ht="15">
      <c r="A27" t="s">
        <v>562</v>
      </c>
      <c r="D27" s="5">
        <v>1</v>
      </c>
      <c r="H27" s="5">
        <v>1</v>
      </c>
    </row>
    <row r="28" spans="1:8" ht="15">
      <c r="A28" t="s">
        <v>563</v>
      </c>
      <c r="D28" s="5">
        <v>53515</v>
      </c>
      <c r="H28" s="5">
        <v>6848</v>
      </c>
    </row>
    <row r="30" spans="1:8" ht="15">
      <c r="A30" s="3" t="s">
        <v>85</v>
      </c>
      <c r="D30" s="5">
        <v>53516</v>
      </c>
      <c r="H30" s="5">
        <v>6849</v>
      </c>
    </row>
    <row r="32" spans="1:8" ht="15">
      <c r="A32" s="3" t="s">
        <v>356</v>
      </c>
      <c r="C32" s="8">
        <v>158857</v>
      </c>
      <c r="D32" s="8"/>
      <c r="G32" s="8">
        <v>135020</v>
      </c>
      <c r="H32" s="8"/>
    </row>
  </sheetData>
  <sheetProtection selectLockedCells="1" selectUnlockedCells="1"/>
  <mergeCells count="10">
    <mergeCell ref="A2:F2"/>
    <mergeCell ref="C5:H5"/>
    <mergeCell ref="C6:D6"/>
    <mergeCell ref="G6:H6"/>
    <mergeCell ref="C9:D9"/>
    <mergeCell ref="G9:H9"/>
    <mergeCell ref="C18:D18"/>
    <mergeCell ref="G18:H18"/>
    <mergeCell ref="C32:D32"/>
    <mergeCell ref="G32:H3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460</v>
      </c>
      <c r="B2" s="1"/>
      <c r="C2" s="1"/>
      <c r="D2" s="1"/>
      <c r="E2" s="1"/>
      <c r="F2" s="1"/>
    </row>
    <row r="5" spans="3:8" ht="39.75" customHeight="1">
      <c r="C5" s="7" t="s">
        <v>462</v>
      </c>
      <c r="D5" s="7"/>
      <c r="E5" s="7"/>
      <c r="F5" s="7"/>
      <c r="G5" s="7"/>
      <c r="H5" s="7"/>
    </row>
    <row r="6" spans="3:8" ht="15">
      <c r="C6" s="1" t="s">
        <v>68</v>
      </c>
      <c r="D6" s="1"/>
      <c r="G6" s="1" t="s">
        <v>48</v>
      </c>
      <c r="H6" s="1"/>
    </row>
    <row r="7" ht="15">
      <c r="A7" t="s">
        <v>564</v>
      </c>
    </row>
    <row r="8" spans="1:8" ht="15">
      <c r="A8" t="s">
        <v>565</v>
      </c>
      <c r="C8" s="8">
        <v>473057</v>
      </c>
      <c r="D8" s="8"/>
      <c r="G8" s="8">
        <v>827130</v>
      </c>
      <c r="H8" s="8"/>
    </row>
    <row r="10" ht="15">
      <c r="A10" t="s">
        <v>215</v>
      </c>
    </row>
    <row r="11" spans="1:8" ht="15">
      <c r="A11" t="s">
        <v>53</v>
      </c>
      <c r="D11" s="5">
        <v>440711</v>
      </c>
      <c r="H11" s="5">
        <v>722272</v>
      </c>
    </row>
    <row r="12" spans="1:8" ht="15">
      <c r="A12" t="s">
        <v>55</v>
      </c>
      <c r="D12" s="5">
        <v>62097</v>
      </c>
      <c r="H12" s="5">
        <v>156620</v>
      </c>
    </row>
    <row r="14" spans="1:8" ht="15">
      <c r="A14" s="3" t="s">
        <v>216</v>
      </c>
      <c r="D14" s="5">
        <v>502808</v>
      </c>
      <c r="H14" s="5">
        <v>878892</v>
      </c>
    </row>
    <row r="16" spans="1:8" ht="15">
      <c r="A16" t="s">
        <v>566</v>
      </c>
      <c r="D16" s="10">
        <v>-29751</v>
      </c>
      <c r="H16" s="10">
        <v>-51762</v>
      </c>
    </row>
    <row r="17" ht="15">
      <c r="A17" t="s">
        <v>530</v>
      </c>
    </row>
    <row r="18" spans="1:8" ht="15">
      <c r="A18" t="s">
        <v>496</v>
      </c>
      <c r="D18" s="5">
        <v>49</v>
      </c>
      <c r="H18" t="s">
        <v>58</v>
      </c>
    </row>
    <row r="19" spans="1:8" ht="15">
      <c r="A19" s="6" t="s">
        <v>567</v>
      </c>
      <c r="D19" s="5">
        <v>92746</v>
      </c>
      <c r="H19" t="s">
        <v>58</v>
      </c>
    </row>
    <row r="21" spans="1:8" ht="15">
      <c r="A21" t="s">
        <v>568</v>
      </c>
      <c r="D21" s="5">
        <v>63044</v>
      </c>
      <c r="H21" s="10">
        <v>-51762</v>
      </c>
    </row>
    <row r="22" spans="1:8" ht="15">
      <c r="A22" t="s">
        <v>569</v>
      </c>
      <c r="D22" s="10">
        <v>-5095</v>
      </c>
      <c r="H22" s="5">
        <v>5095</v>
      </c>
    </row>
    <row r="24" spans="1:8" ht="15">
      <c r="A24" t="s">
        <v>570</v>
      </c>
      <c r="C24" s="8">
        <v>57949</v>
      </c>
      <c r="D24" s="8"/>
      <c r="G24" s="11">
        <v>-46667</v>
      </c>
      <c r="H24" s="11"/>
    </row>
  </sheetData>
  <sheetProtection selectLockedCells="1" selectUnlockedCells="1"/>
  <mergeCells count="8">
    <mergeCell ref="A2:F2"/>
    <mergeCell ref="C5:H5"/>
    <mergeCell ref="C6:D6"/>
    <mergeCell ref="G6:H6"/>
    <mergeCell ref="C8:D8"/>
    <mergeCell ref="G8:H8"/>
    <mergeCell ref="C24:D24"/>
    <mergeCell ref="G24:H24"/>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571</v>
      </c>
      <c r="B2" s="1"/>
      <c r="C2" s="1"/>
      <c r="D2" s="1"/>
      <c r="E2" s="1"/>
      <c r="F2" s="1"/>
    </row>
    <row r="5" spans="3:16" ht="15">
      <c r="C5" s="1" t="s">
        <v>465</v>
      </c>
      <c r="D5" s="1"/>
      <c r="E5" s="1"/>
      <c r="F5" s="1"/>
      <c r="G5" s="1"/>
      <c r="H5" s="1"/>
      <c r="K5" s="9"/>
      <c r="L5" s="9"/>
      <c r="O5" s="9"/>
      <c r="P5" s="9"/>
    </row>
    <row r="6" spans="3:16" ht="39.75" customHeight="1">
      <c r="C6" s="1" t="s">
        <v>469</v>
      </c>
      <c r="D6" s="1"/>
      <c r="G6" s="1" t="s">
        <v>470</v>
      </c>
      <c r="H6" s="1"/>
      <c r="K6" s="7" t="s">
        <v>572</v>
      </c>
      <c r="L6" s="7"/>
      <c r="O6" s="7" t="s">
        <v>573</v>
      </c>
      <c r="P6" s="7"/>
    </row>
    <row r="7" spans="1:16" ht="15">
      <c r="A7" s="3" t="s">
        <v>574</v>
      </c>
      <c r="D7" s="5">
        <v>1000</v>
      </c>
      <c r="G7" s="8">
        <v>1</v>
      </c>
      <c r="H7" s="8"/>
      <c r="K7" s="11">
        <v>-4434</v>
      </c>
      <c r="L7" s="11"/>
      <c r="O7" s="11">
        <v>-4433</v>
      </c>
      <c r="P7" s="11"/>
    </row>
    <row r="8" spans="1:16" ht="15">
      <c r="A8" t="s">
        <v>575</v>
      </c>
      <c r="L8" s="5">
        <v>57949</v>
      </c>
      <c r="P8" s="5">
        <v>57949</v>
      </c>
    </row>
    <row r="10" spans="1:16" ht="15">
      <c r="A10" s="3" t="s">
        <v>474</v>
      </c>
      <c r="D10" s="5">
        <v>1000</v>
      </c>
      <c r="H10" s="5">
        <v>1</v>
      </c>
      <c r="L10" s="5">
        <v>53515</v>
      </c>
      <c r="P10" s="5">
        <v>53516</v>
      </c>
    </row>
    <row r="11" spans="1:16" ht="15">
      <c r="A11" t="s">
        <v>59</v>
      </c>
      <c r="L11" s="10">
        <v>-46667</v>
      </c>
      <c r="P11" s="10">
        <v>-46667</v>
      </c>
    </row>
    <row r="13" spans="1:16" ht="15">
      <c r="A13" s="3" t="s">
        <v>475</v>
      </c>
      <c r="D13" s="5">
        <v>1000</v>
      </c>
      <c r="G13" s="8">
        <v>1</v>
      </c>
      <c r="H13" s="8"/>
      <c r="K13" s="8">
        <v>6848</v>
      </c>
      <c r="L13" s="8"/>
      <c r="O13" s="8">
        <v>6849</v>
      </c>
      <c r="P13" s="8"/>
    </row>
  </sheetData>
  <sheetProtection selectLockedCells="1" selectUnlockedCells="1"/>
  <mergeCells count="14">
    <mergeCell ref="A2:F2"/>
    <mergeCell ref="C5:H5"/>
    <mergeCell ref="K5:L5"/>
    <mergeCell ref="O5:P5"/>
    <mergeCell ref="C6:D6"/>
    <mergeCell ref="G6:H6"/>
    <mergeCell ref="K6:L6"/>
    <mergeCell ref="O6:P6"/>
    <mergeCell ref="G7:H7"/>
    <mergeCell ref="K7:L7"/>
    <mergeCell ref="O7:P7"/>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I23"/>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ht="15">
      <c r="A3" s="3" t="s">
        <v>86</v>
      </c>
    </row>
    <row r="4" spans="1:8" ht="39.75" customHeight="1">
      <c r="A4" s="13" t="s">
        <v>87</v>
      </c>
      <c r="C4" s="7" t="s">
        <v>88</v>
      </c>
      <c r="D4" s="7"/>
      <c r="G4" s="7" t="s">
        <v>89</v>
      </c>
      <c r="H4" s="7"/>
    </row>
    <row r="5" ht="15">
      <c r="A5" s="3" t="s">
        <v>90</v>
      </c>
    </row>
    <row r="6" spans="1:8" ht="15">
      <c r="A6" t="s">
        <v>91</v>
      </c>
      <c r="C6" s="8">
        <v>8743</v>
      </c>
      <c r="D6" s="8"/>
      <c r="G6" s="8">
        <v>11251</v>
      </c>
      <c r="H6" s="8"/>
    </row>
    <row r="7" spans="1:8" ht="15">
      <c r="A7" t="s">
        <v>92</v>
      </c>
      <c r="D7" s="5">
        <v>2192</v>
      </c>
      <c r="H7" s="5">
        <v>5040</v>
      </c>
    </row>
    <row r="9" spans="1:9" ht="15">
      <c r="A9" s="3" t="s">
        <v>93</v>
      </c>
      <c r="C9" s="3"/>
      <c r="D9" s="4">
        <v>10935</v>
      </c>
      <c r="E9" s="3"/>
      <c r="G9" s="3"/>
      <c r="H9" s="4">
        <v>16291</v>
      </c>
      <c r="I9" s="3"/>
    </row>
    <row r="11" ht="15">
      <c r="A11" s="3" t="s">
        <v>94</v>
      </c>
    </row>
    <row r="12" spans="1:8" ht="15">
      <c r="A12" t="s">
        <v>95</v>
      </c>
      <c r="D12" s="5">
        <v>28463</v>
      </c>
      <c r="H12" s="5">
        <v>22180</v>
      </c>
    </row>
    <row r="13" spans="1:8" ht="15">
      <c r="A13" t="s">
        <v>55</v>
      </c>
      <c r="D13" s="5">
        <v>10449</v>
      </c>
      <c r="H13" s="5">
        <v>15094</v>
      </c>
    </row>
    <row r="14" spans="1:8" ht="15">
      <c r="A14" t="s">
        <v>96</v>
      </c>
      <c r="D14" s="5">
        <v>416</v>
      </c>
      <c r="H14" s="5">
        <v>613</v>
      </c>
    </row>
    <row r="16" spans="1:9" ht="15">
      <c r="A16" s="3" t="s">
        <v>97</v>
      </c>
      <c r="C16" s="3"/>
      <c r="D16" s="4">
        <v>39328</v>
      </c>
      <c r="E16" s="3"/>
      <c r="G16" s="3"/>
      <c r="H16" s="4">
        <v>37887</v>
      </c>
      <c r="I16" s="3"/>
    </row>
    <row r="18" spans="1:9" ht="15">
      <c r="A18" s="3" t="s">
        <v>98</v>
      </c>
      <c r="C18" s="3"/>
      <c r="D18" s="14">
        <v>-28393</v>
      </c>
      <c r="E18" s="3"/>
      <c r="G18" s="3"/>
      <c r="H18" s="14">
        <v>-21596</v>
      </c>
      <c r="I18" s="3"/>
    </row>
    <row r="19" spans="1:8" ht="15">
      <c r="A19" t="s">
        <v>99</v>
      </c>
      <c r="D19" s="5">
        <v>790</v>
      </c>
      <c r="H19" s="5">
        <v>545</v>
      </c>
    </row>
    <row r="20" spans="1:8" ht="15">
      <c r="A20" t="s">
        <v>100</v>
      </c>
      <c r="D20" s="5">
        <v>1791</v>
      </c>
      <c r="H20" s="5">
        <v>1079</v>
      </c>
    </row>
    <row r="21" spans="1:8" ht="15">
      <c r="A21" t="s">
        <v>101</v>
      </c>
      <c r="D21" s="10">
        <v>-12943</v>
      </c>
      <c r="H21" s="10">
        <v>-3530</v>
      </c>
    </row>
    <row r="23" spans="1:9" ht="15">
      <c r="A23" s="3" t="s">
        <v>59</v>
      </c>
      <c r="C23" s="15">
        <v>-38755</v>
      </c>
      <c r="D23" s="15"/>
      <c r="E23" s="3"/>
      <c r="G23" s="15">
        <v>-23502</v>
      </c>
      <c r="H23" s="15"/>
      <c r="I23" s="3"/>
    </row>
  </sheetData>
  <sheetProtection selectLockedCells="1" selectUnlockedCells="1"/>
  <mergeCells count="6">
    <mergeCell ref="C4:D4"/>
    <mergeCell ref="G4:H4"/>
    <mergeCell ref="C6:D6"/>
    <mergeCell ref="G6:H6"/>
    <mergeCell ref="C23:D23"/>
    <mergeCell ref="G23:H2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476</v>
      </c>
      <c r="B2" s="1"/>
      <c r="C2" s="1"/>
      <c r="D2" s="1"/>
      <c r="E2" s="1"/>
      <c r="F2" s="1"/>
    </row>
    <row r="5" spans="3:8" ht="39.75" customHeight="1">
      <c r="C5" s="7" t="s">
        <v>576</v>
      </c>
      <c r="D5" s="7"/>
      <c r="E5" s="7"/>
      <c r="F5" s="7"/>
      <c r="G5" s="7"/>
      <c r="H5" s="7"/>
    </row>
    <row r="6" spans="3:8" ht="15">
      <c r="C6" s="1" t="s">
        <v>68</v>
      </c>
      <c r="D6" s="1"/>
      <c r="G6" s="1" t="s">
        <v>48</v>
      </c>
      <c r="H6" s="1"/>
    </row>
    <row r="7" ht="15">
      <c r="A7" s="3" t="s">
        <v>478</v>
      </c>
    </row>
    <row r="8" spans="1:8" ht="15">
      <c r="A8" t="s">
        <v>570</v>
      </c>
      <c r="C8" s="8">
        <v>57949</v>
      </c>
      <c r="D8" s="8"/>
      <c r="G8" s="11">
        <v>-46667</v>
      </c>
      <c r="H8" s="11"/>
    </row>
    <row r="9" ht="15">
      <c r="A9" t="s">
        <v>577</v>
      </c>
    </row>
    <row r="10" spans="1:8" ht="15">
      <c r="A10" t="s">
        <v>578</v>
      </c>
      <c r="D10" s="5">
        <v>256</v>
      </c>
      <c r="H10" s="5">
        <v>251</v>
      </c>
    </row>
    <row r="11" ht="15">
      <c r="A11" t="s">
        <v>480</v>
      </c>
    </row>
    <row r="12" spans="1:8" ht="15">
      <c r="A12" t="s">
        <v>330</v>
      </c>
      <c r="D12" s="10">
        <v>-126744</v>
      </c>
      <c r="H12" s="5">
        <v>60955</v>
      </c>
    </row>
    <row r="13" spans="1:8" ht="15">
      <c r="A13" t="s">
        <v>450</v>
      </c>
      <c r="D13" t="s">
        <v>58</v>
      </c>
      <c r="H13" s="10">
        <v>-3877</v>
      </c>
    </row>
    <row r="14" spans="1:8" ht="15">
      <c r="A14" t="s">
        <v>559</v>
      </c>
      <c r="D14" t="s">
        <v>58</v>
      </c>
      <c r="H14" s="10">
        <v>-5095</v>
      </c>
    </row>
    <row r="15" spans="1:8" ht="15">
      <c r="A15" t="s">
        <v>379</v>
      </c>
      <c r="D15" s="10">
        <v>-1500</v>
      </c>
      <c r="H15" s="10">
        <v>-727</v>
      </c>
    </row>
    <row r="16" spans="1:8" ht="15">
      <c r="A16" t="s">
        <v>455</v>
      </c>
      <c r="D16" s="5">
        <v>90895</v>
      </c>
      <c r="H16" s="10">
        <v>-41655</v>
      </c>
    </row>
    <row r="17" spans="1:8" ht="15">
      <c r="A17" t="s">
        <v>481</v>
      </c>
      <c r="D17" s="5">
        <v>269</v>
      </c>
      <c r="H17" s="5">
        <v>64485</v>
      </c>
    </row>
    <row r="19" spans="1:8" ht="15">
      <c r="A19" t="s">
        <v>579</v>
      </c>
      <c r="D19" s="5">
        <v>21125</v>
      </c>
      <c r="H19" s="5">
        <v>27670</v>
      </c>
    </row>
    <row r="21" ht="15">
      <c r="A21" s="3" t="s">
        <v>483</v>
      </c>
    </row>
    <row r="22" spans="1:8" ht="15">
      <c r="A22" t="s">
        <v>484</v>
      </c>
      <c r="D22" s="10">
        <v>-751</v>
      </c>
      <c r="H22" t="s">
        <v>58</v>
      </c>
    </row>
    <row r="24" spans="1:8" ht="15">
      <c r="A24" t="s">
        <v>485</v>
      </c>
      <c r="D24" s="10">
        <v>-751</v>
      </c>
      <c r="H24" t="s">
        <v>58</v>
      </c>
    </row>
    <row r="26" ht="15">
      <c r="A26" s="3" t="s">
        <v>486</v>
      </c>
    </row>
    <row r="27" spans="1:8" ht="15">
      <c r="A27" t="s">
        <v>580</v>
      </c>
      <c r="D27" t="s">
        <v>58</v>
      </c>
      <c r="H27" t="s">
        <v>58</v>
      </c>
    </row>
    <row r="29" spans="1:8" ht="15">
      <c r="A29" s="3" t="s">
        <v>491</v>
      </c>
      <c r="D29" s="5">
        <v>20374</v>
      </c>
      <c r="H29" s="5">
        <v>27670</v>
      </c>
    </row>
    <row r="30" spans="1:8" ht="15">
      <c r="A30" t="s">
        <v>581</v>
      </c>
      <c r="D30" s="5">
        <v>9528</v>
      </c>
      <c r="H30" s="5">
        <v>29902</v>
      </c>
    </row>
    <row r="32" spans="1:8" ht="15">
      <c r="A32" s="3" t="s">
        <v>582</v>
      </c>
      <c r="C32" s="8">
        <v>29902</v>
      </c>
      <c r="D32" s="8"/>
      <c r="G32" s="8">
        <v>57572</v>
      </c>
      <c r="H32" s="8"/>
    </row>
    <row r="34" ht="15">
      <c r="A34" s="3" t="s">
        <v>494</v>
      </c>
    </row>
    <row r="35" ht="15">
      <c r="A35" t="s">
        <v>547</v>
      </c>
    </row>
    <row r="36" spans="1:8" ht="15">
      <c r="A36" t="s">
        <v>496</v>
      </c>
      <c r="C36" s="9" t="s">
        <v>54</v>
      </c>
      <c r="D36" s="9"/>
      <c r="G36" s="9" t="s">
        <v>54</v>
      </c>
      <c r="H36" s="9"/>
    </row>
    <row r="37" spans="1:8" ht="15">
      <c r="A37" t="s">
        <v>497</v>
      </c>
      <c r="C37" s="8">
        <v>409</v>
      </c>
      <c r="D37" s="8"/>
      <c r="G37" s="8">
        <v>5973</v>
      </c>
      <c r="H37" s="8"/>
    </row>
  </sheetData>
  <sheetProtection selectLockedCells="1" selectUnlockedCells="1"/>
  <mergeCells count="12">
    <mergeCell ref="A2:F2"/>
    <mergeCell ref="C5:H5"/>
    <mergeCell ref="C6:D6"/>
    <mergeCell ref="G6:H6"/>
    <mergeCell ref="C8:D8"/>
    <mergeCell ref="G8:H8"/>
    <mergeCell ref="C32:D32"/>
    <mergeCell ref="G32:H32"/>
    <mergeCell ref="C36:D36"/>
    <mergeCell ref="G36:H36"/>
    <mergeCell ref="C37:D37"/>
    <mergeCell ref="G37:H3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583</v>
      </c>
      <c r="B2" s="1"/>
      <c r="C2" s="1"/>
      <c r="D2" s="1"/>
      <c r="E2" s="1"/>
      <c r="F2" s="1"/>
    </row>
    <row r="5" spans="3:8" ht="15">
      <c r="C5" s="1" t="s">
        <v>584</v>
      </c>
      <c r="D5" s="1"/>
      <c r="E5" s="1"/>
      <c r="F5" s="1"/>
      <c r="G5" s="1"/>
      <c r="H5" s="1"/>
    </row>
    <row r="6" spans="3:8" ht="15">
      <c r="C6" s="1" t="s">
        <v>68</v>
      </c>
      <c r="D6" s="1"/>
      <c r="G6" s="1" t="s">
        <v>48</v>
      </c>
      <c r="H6" s="1"/>
    </row>
    <row r="7" spans="1:8" ht="15">
      <c r="A7" t="s">
        <v>585</v>
      </c>
      <c r="C7" s="8">
        <v>2038</v>
      </c>
      <c r="D7" s="8"/>
      <c r="G7" s="8">
        <v>2038</v>
      </c>
      <c r="H7" s="8"/>
    </row>
    <row r="8" spans="1:8" ht="15">
      <c r="A8" t="s">
        <v>586</v>
      </c>
      <c r="D8" s="10">
        <v>-1327</v>
      </c>
      <c r="H8" s="10">
        <v>-1578</v>
      </c>
    </row>
    <row r="10" spans="3:8" ht="15">
      <c r="C10" s="8">
        <v>711</v>
      </c>
      <c r="D10" s="8"/>
      <c r="G10" s="8">
        <v>460</v>
      </c>
      <c r="H10" s="8"/>
    </row>
  </sheetData>
  <sheetProtection selectLockedCells="1" selectUnlockedCells="1"/>
  <mergeCells count="8">
    <mergeCell ref="A2:F2"/>
    <mergeCell ref="C5:H5"/>
    <mergeCell ref="C6:D6"/>
    <mergeCell ref="G6:H6"/>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587</v>
      </c>
      <c r="B2" s="1"/>
      <c r="C2" s="1"/>
      <c r="D2" s="1"/>
      <c r="E2" s="1"/>
      <c r="F2" s="1"/>
    </row>
    <row r="5" spans="3:8" ht="15">
      <c r="C5" s="1" t="s">
        <v>68</v>
      </c>
      <c r="D5" s="1"/>
      <c r="G5" s="1" t="s">
        <v>48</v>
      </c>
      <c r="H5" s="1"/>
    </row>
    <row r="6" spans="1:8" ht="15">
      <c r="A6" t="s">
        <v>502</v>
      </c>
      <c r="C6" s="8">
        <v>21435</v>
      </c>
      <c r="D6" s="8"/>
      <c r="G6" s="11">
        <v>-16089</v>
      </c>
      <c r="H6" s="11"/>
    </row>
    <row r="7" spans="1:8" ht="15">
      <c r="A7" t="s">
        <v>588</v>
      </c>
      <c r="D7" s="5">
        <v>733</v>
      </c>
      <c r="H7" t="s">
        <v>58</v>
      </c>
    </row>
    <row r="8" spans="1:8" ht="15">
      <c r="A8" t="s">
        <v>589</v>
      </c>
      <c r="D8" s="10">
        <v>-6454</v>
      </c>
      <c r="H8" s="5">
        <v>6454</v>
      </c>
    </row>
    <row r="9" spans="1:8" ht="15">
      <c r="A9" t="s">
        <v>507</v>
      </c>
      <c r="D9" s="10">
        <v>-10619</v>
      </c>
      <c r="H9" s="5">
        <v>4540</v>
      </c>
    </row>
    <row r="11" spans="1:8" ht="15">
      <c r="A11" t="s">
        <v>136</v>
      </c>
      <c r="C11" s="8">
        <v>5095</v>
      </c>
      <c r="D11" s="8"/>
      <c r="G11" s="11">
        <v>-5095</v>
      </c>
      <c r="H11" s="11"/>
    </row>
  </sheetData>
  <sheetProtection selectLockedCells="1" selectUnlockedCells="1"/>
  <mergeCells count="7">
    <mergeCell ref="A2:F2"/>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68</v>
      </c>
      <c r="D3" s="1"/>
      <c r="G3" s="1" t="s">
        <v>48</v>
      </c>
      <c r="H3" s="1"/>
    </row>
    <row r="4" ht="15">
      <c r="A4" t="s">
        <v>509</v>
      </c>
    </row>
    <row r="5" spans="1:8" ht="15">
      <c r="A5" t="s">
        <v>590</v>
      </c>
      <c r="C5" s="9" t="s">
        <v>54</v>
      </c>
      <c r="D5" s="9"/>
      <c r="G5" s="8">
        <v>3858</v>
      </c>
      <c r="H5" s="8"/>
    </row>
    <row r="6" spans="1:8" ht="15">
      <c r="A6" t="s">
        <v>591</v>
      </c>
      <c r="D6" s="5">
        <v>828</v>
      </c>
      <c r="H6" s="5">
        <v>3816</v>
      </c>
    </row>
    <row r="8" spans="1:8" ht="15">
      <c r="A8" t="s">
        <v>513</v>
      </c>
      <c r="D8" s="5">
        <v>828</v>
      </c>
      <c r="H8" s="5">
        <v>7674</v>
      </c>
    </row>
    <row r="9" spans="1:8" ht="15">
      <c r="A9" t="s">
        <v>514</v>
      </c>
      <c r="D9" s="10">
        <v>-828</v>
      </c>
      <c r="H9" s="10">
        <v>-7674</v>
      </c>
    </row>
    <row r="11" spans="1:8" ht="15">
      <c r="A11" t="s">
        <v>592</v>
      </c>
      <c r="C11" s="9" t="s">
        <v>54</v>
      </c>
      <c r="D11" s="9"/>
      <c r="G11" s="9" t="s">
        <v>54</v>
      </c>
      <c r="H11" s="9"/>
    </row>
  </sheetData>
  <sheetProtection selectLockedCells="1" selectUnlockedCells="1"/>
  <mergeCells count="6">
    <mergeCell ref="C3:D3"/>
    <mergeCell ref="G3:H3"/>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7109375" style="0" customWidth="1"/>
    <col min="5" max="7" width="8.7109375" style="0" customWidth="1"/>
    <col min="8" max="8" width="1.7109375" style="0" customWidth="1"/>
    <col min="9" max="16384" width="8.7109375" style="0" customWidth="1"/>
  </cols>
  <sheetData>
    <row r="2" spans="1:6" ht="15">
      <c r="A2" s="1" t="s">
        <v>593</v>
      </c>
      <c r="B2" s="1"/>
      <c r="C2" s="1"/>
      <c r="D2" s="1"/>
      <c r="E2" s="1"/>
      <c r="F2" s="1"/>
    </row>
    <row r="5" spans="3:8" ht="15">
      <c r="C5" s="1" t="s">
        <v>68</v>
      </c>
      <c r="D5" s="1"/>
      <c r="G5" s="1" t="s">
        <v>48</v>
      </c>
      <c r="H5" s="1"/>
    </row>
    <row r="6" ht="15">
      <c r="A6" t="s">
        <v>594</v>
      </c>
    </row>
    <row r="7" spans="1:8" ht="15">
      <c r="A7" t="s">
        <v>595</v>
      </c>
      <c r="C7" s="8">
        <v>5095</v>
      </c>
      <c r="D7" s="8"/>
      <c r="G7" s="11">
        <v>-5095</v>
      </c>
      <c r="H7" s="11"/>
    </row>
    <row r="8" spans="1:8" ht="15">
      <c r="A8" t="s">
        <v>596</v>
      </c>
      <c r="D8" t="s">
        <v>58</v>
      </c>
      <c r="H8" t="s">
        <v>58</v>
      </c>
    </row>
    <row r="10" spans="1:8" ht="15">
      <c r="A10" s="3" t="s">
        <v>597</v>
      </c>
      <c r="C10" s="8">
        <v>5095</v>
      </c>
      <c r="D10" s="8"/>
      <c r="G10" s="11">
        <v>-5095</v>
      </c>
      <c r="H10" s="11"/>
    </row>
  </sheetData>
  <sheetProtection selectLockedCells="1" selectUnlockedCells="1"/>
  <mergeCells count="7">
    <mergeCell ref="A2:F2"/>
    <mergeCell ref="C5:D5"/>
    <mergeCell ref="G5:H5"/>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D7"/>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10.7109375" style="0" customWidth="1"/>
    <col min="5" max="16384" width="8.7109375" style="0" customWidth="1"/>
  </cols>
  <sheetData>
    <row r="3" spans="3:4" ht="39.75" customHeight="1">
      <c r="C3" s="7" t="s">
        <v>516</v>
      </c>
      <c r="D3" s="7"/>
    </row>
    <row r="4" spans="1:4" ht="15">
      <c r="A4" t="s">
        <v>49</v>
      </c>
      <c r="C4" s="8">
        <v>31500</v>
      </c>
      <c r="D4" s="8"/>
    </row>
    <row r="5" spans="1:4" ht="15">
      <c r="A5" t="s">
        <v>517</v>
      </c>
      <c r="D5" s="5">
        <v>21000</v>
      </c>
    </row>
    <row r="7" spans="1:4" ht="15">
      <c r="A7" t="s">
        <v>136</v>
      </c>
      <c r="C7" s="8">
        <v>52500</v>
      </c>
      <c r="D7" s="8"/>
    </row>
  </sheetData>
  <sheetProtection selectLockedCells="1" selectUnlockedCells="1"/>
  <mergeCells count="3">
    <mergeCell ref="C3:D3"/>
    <mergeCell ref="C4:D4"/>
    <mergeCell ref="C7:D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447</v>
      </c>
      <c r="B2" s="1"/>
      <c r="C2" s="1"/>
      <c r="D2" s="1"/>
      <c r="E2" s="1"/>
      <c r="F2" s="1"/>
    </row>
    <row r="5" spans="3:8" ht="15">
      <c r="C5" s="1" t="s">
        <v>518</v>
      </c>
      <c r="D5" s="1"/>
      <c r="G5" s="1" t="s">
        <v>519</v>
      </c>
      <c r="H5" s="1"/>
    </row>
    <row r="6" spans="3:8" ht="15">
      <c r="C6" s="9"/>
      <c r="D6" s="9"/>
      <c r="G6" s="1" t="s">
        <v>520</v>
      </c>
      <c r="H6" s="1"/>
    </row>
    <row r="7" ht="15">
      <c r="A7" s="3" t="s">
        <v>449</v>
      </c>
    </row>
    <row r="8" ht="15">
      <c r="A8" t="s">
        <v>324</v>
      </c>
    </row>
    <row r="9" spans="1:8" ht="15">
      <c r="A9" t="s">
        <v>378</v>
      </c>
      <c r="C9" s="8">
        <v>57572</v>
      </c>
      <c r="D9" s="8"/>
      <c r="G9" s="8">
        <v>33656</v>
      </c>
      <c r="H9" s="8"/>
    </row>
    <row r="10" spans="1:8" ht="15">
      <c r="A10" t="s">
        <v>330</v>
      </c>
      <c r="D10" s="5">
        <v>65789</v>
      </c>
      <c r="H10" s="5">
        <v>4724</v>
      </c>
    </row>
    <row r="11" spans="1:8" ht="15">
      <c r="A11" t="s">
        <v>450</v>
      </c>
      <c r="D11" s="5">
        <v>3877</v>
      </c>
      <c r="H11" s="5">
        <v>7780</v>
      </c>
    </row>
    <row r="12" spans="1:8" ht="15">
      <c r="A12" t="s">
        <v>559</v>
      </c>
      <c r="D12" s="5">
        <v>5095</v>
      </c>
      <c r="H12" s="5">
        <v>5095</v>
      </c>
    </row>
    <row r="14" spans="1:8" ht="15">
      <c r="A14" s="3" t="s">
        <v>334</v>
      </c>
      <c r="D14" s="5">
        <v>132333</v>
      </c>
      <c r="H14" s="5">
        <v>51255</v>
      </c>
    </row>
    <row r="15" spans="1:8" ht="15">
      <c r="A15" t="s">
        <v>598</v>
      </c>
      <c r="D15" s="5">
        <v>460</v>
      </c>
      <c r="H15" s="5">
        <v>271</v>
      </c>
    </row>
    <row r="16" spans="1:8" ht="15">
      <c r="A16" t="s">
        <v>379</v>
      </c>
      <c r="D16" s="5">
        <v>2227</v>
      </c>
      <c r="H16" s="5">
        <v>2227</v>
      </c>
    </row>
    <row r="18" spans="1:8" ht="15">
      <c r="A18" s="3" t="s">
        <v>71</v>
      </c>
      <c r="C18" s="8">
        <v>135020</v>
      </c>
      <c r="D18" s="8"/>
      <c r="G18" s="8">
        <v>53753</v>
      </c>
      <c r="H18" s="8"/>
    </row>
    <row r="20" ht="15">
      <c r="A20" s="3" t="s">
        <v>524</v>
      </c>
    </row>
    <row r="21" spans="1:8" ht="15">
      <c r="A21" t="s">
        <v>455</v>
      </c>
      <c r="C21" s="8">
        <v>63422</v>
      </c>
      <c r="D21" s="8"/>
      <c r="G21" s="8">
        <v>22238</v>
      </c>
      <c r="H21" s="8"/>
    </row>
    <row r="22" spans="1:8" ht="15">
      <c r="A22" t="s">
        <v>481</v>
      </c>
      <c r="D22" s="5">
        <v>64749</v>
      </c>
      <c r="H22" s="5">
        <v>127943</v>
      </c>
    </row>
    <row r="24" spans="1:8" ht="15">
      <c r="A24" s="3" t="s">
        <v>72</v>
      </c>
      <c r="D24" s="5">
        <v>128171</v>
      </c>
      <c r="H24" s="5">
        <v>150181</v>
      </c>
    </row>
    <row r="25" ht="15">
      <c r="A25" t="s">
        <v>458</v>
      </c>
    </row>
    <row r="26" ht="15">
      <c r="A26" t="s">
        <v>599</v>
      </c>
    </row>
    <row r="27" spans="1:8" ht="15">
      <c r="A27" t="s">
        <v>562</v>
      </c>
      <c r="D27" s="5">
        <v>1</v>
      </c>
      <c r="H27" s="5">
        <v>1</v>
      </c>
    </row>
    <row r="28" spans="1:8" ht="15">
      <c r="A28" t="s">
        <v>600</v>
      </c>
      <c r="D28" s="5">
        <v>6848</v>
      </c>
      <c r="H28" s="10">
        <v>-96429</v>
      </c>
    </row>
    <row r="30" spans="1:8" ht="15">
      <c r="A30" s="3" t="s">
        <v>77</v>
      </c>
      <c r="D30" s="5">
        <v>6849</v>
      </c>
      <c r="H30" s="10">
        <v>-96428</v>
      </c>
    </row>
    <row r="32" spans="1:8" ht="15">
      <c r="A32" s="3" t="s">
        <v>601</v>
      </c>
      <c r="C32" s="8">
        <v>135020</v>
      </c>
      <c r="D32" s="8"/>
      <c r="G32" s="8">
        <v>53753</v>
      </c>
      <c r="H32" s="8"/>
    </row>
  </sheetData>
  <sheetProtection selectLockedCells="1" selectUnlockedCells="1"/>
  <mergeCells count="13">
    <mergeCell ref="A2:F2"/>
    <mergeCell ref="C5:D5"/>
    <mergeCell ref="G5:H5"/>
    <mergeCell ref="C6:D6"/>
    <mergeCell ref="G6:H6"/>
    <mergeCell ref="C9:D9"/>
    <mergeCell ref="G9:H9"/>
    <mergeCell ref="C18:D18"/>
    <mergeCell ref="G18:H18"/>
    <mergeCell ref="C21:D21"/>
    <mergeCell ref="G21:H21"/>
    <mergeCell ref="C32:D32"/>
    <mergeCell ref="G32:H3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460</v>
      </c>
      <c r="B2" s="1"/>
      <c r="C2" s="1"/>
      <c r="D2" s="1"/>
      <c r="E2" s="1"/>
      <c r="F2" s="1"/>
    </row>
    <row r="5" spans="3:8" ht="39.75" customHeight="1">
      <c r="C5" s="7" t="s">
        <v>602</v>
      </c>
      <c r="D5" s="7"/>
      <c r="E5" s="7"/>
      <c r="F5" s="7"/>
      <c r="G5" s="7"/>
      <c r="H5" s="7"/>
    </row>
    <row r="6" spans="3:8" ht="15">
      <c r="C6" s="1" t="s">
        <v>48</v>
      </c>
      <c r="D6" s="1"/>
      <c r="G6" s="1" t="s">
        <v>49</v>
      </c>
      <c r="H6" s="1"/>
    </row>
    <row r="7" ht="15">
      <c r="A7" t="s">
        <v>564</v>
      </c>
    </row>
    <row r="8" spans="1:8" ht="15">
      <c r="A8" t="s">
        <v>603</v>
      </c>
      <c r="C8" s="8">
        <v>588912</v>
      </c>
      <c r="D8" s="8"/>
      <c r="G8" s="8">
        <v>332229</v>
      </c>
      <c r="H8" s="8"/>
    </row>
    <row r="10" ht="15">
      <c r="A10" t="s">
        <v>52</v>
      </c>
    </row>
    <row r="11" spans="1:8" ht="15">
      <c r="A11" t="s">
        <v>53</v>
      </c>
      <c r="D11" s="5">
        <v>496212</v>
      </c>
      <c r="H11" s="5">
        <v>317164</v>
      </c>
    </row>
    <row r="12" spans="1:8" ht="15">
      <c r="A12" t="s">
        <v>55</v>
      </c>
      <c r="D12" s="5">
        <v>71386</v>
      </c>
      <c r="H12" s="5">
        <v>203842</v>
      </c>
    </row>
    <row r="14" spans="1:8" ht="15">
      <c r="A14" s="3" t="s">
        <v>56</v>
      </c>
      <c r="D14" s="5">
        <v>567598</v>
      </c>
      <c r="H14" s="5">
        <v>521006</v>
      </c>
    </row>
    <row r="16" spans="1:8" ht="15">
      <c r="A16" t="s">
        <v>604</v>
      </c>
      <c r="D16" s="5">
        <v>21314</v>
      </c>
      <c r="H16" s="10">
        <v>-188777</v>
      </c>
    </row>
    <row r="17" ht="15">
      <c r="A17" t="s">
        <v>530</v>
      </c>
    </row>
    <row r="18" spans="1:8" ht="15">
      <c r="A18" t="s">
        <v>605</v>
      </c>
      <c r="D18" t="s">
        <v>58</v>
      </c>
      <c r="H18" s="5">
        <v>85500</v>
      </c>
    </row>
    <row r="20" spans="1:8" ht="15">
      <c r="A20" t="s">
        <v>570</v>
      </c>
      <c r="C20" s="8">
        <v>21314</v>
      </c>
      <c r="D20" s="8"/>
      <c r="G20" s="11">
        <v>-103277</v>
      </c>
      <c r="H20" s="11"/>
    </row>
  </sheetData>
  <sheetProtection selectLockedCells="1" selectUnlockedCells="1"/>
  <mergeCells count="8">
    <mergeCell ref="A2:F2"/>
    <mergeCell ref="C5:H5"/>
    <mergeCell ref="C6:D6"/>
    <mergeCell ref="G6:H6"/>
    <mergeCell ref="C8:D8"/>
    <mergeCell ref="G8:H8"/>
    <mergeCell ref="C20:D20"/>
    <mergeCell ref="G20:H20"/>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606</v>
      </c>
      <c r="B2" s="1"/>
      <c r="C2" s="1"/>
      <c r="D2" s="1"/>
      <c r="E2" s="1"/>
      <c r="F2" s="1"/>
    </row>
    <row r="5" spans="3:16" ht="15">
      <c r="C5" s="1" t="s">
        <v>465</v>
      </c>
      <c r="D5" s="1"/>
      <c r="E5" s="1"/>
      <c r="F5" s="1"/>
      <c r="G5" s="1"/>
      <c r="H5" s="1"/>
      <c r="K5" s="9"/>
      <c r="L5" s="9"/>
      <c r="O5" s="9"/>
      <c r="P5" s="9"/>
    </row>
    <row r="6" spans="3:16" ht="39.75" customHeight="1">
      <c r="C6" s="1" t="s">
        <v>469</v>
      </c>
      <c r="D6" s="1"/>
      <c r="G6" s="1" t="s">
        <v>470</v>
      </c>
      <c r="H6" s="1"/>
      <c r="K6" s="7" t="s">
        <v>607</v>
      </c>
      <c r="L6" s="7"/>
      <c r="O6" s="7" t="s">
        <v>608</v>
      </c>
      <c r="P6" s="7"/>
    </row>
    <row r="7" spans="1:16" ht="15">
      <c r="A7" s="3" t="s">
        <v>475</v>
      </c>
      <c r="D7" s="5">
        <v>1000</v>
      </c>
      <c r="G7" s="8">
        <v>1</v>
      </c>
      <c r="H7" s="8"/>
      <c r="K7" s="8">
        <v>6848</v>
      </c>
      <c r="L7" s="8"/>
      <c r="O7" s="8">
        <v>6849</v>
      </c>
      <c r="P7" s="8"/>
    </row>
    <row r="8" spans="1:16" ht="15">
      <c r="A8" t="s">
        <v>59</v>
      </c>
      <c r="D8" t="s">
        <v>58</v>
      </c>
      <c r="H8" t="s">
        <v>58</v>
      </c>
      <c r="L8" s="10">
        <v>-103277</v>
      </c>
      <c r="P8" s="10">
        <v>-103277</v>
      </c>
    </row>
    <row r="10" spans="1:16" ht="15">
      <c r="A10" s="3" t="s">
        <v>540</v>
      </c>
      <c r="D10" s="5">
        <v>1000</v>
      </c>
      <c r="G10" s="8">
        <v>1</v>
      </c>
      <c r="H10" s="8"/>
      <c r="K10" s="11">
        <v>-96429</v>
      </c>
      <c r="L10" s="11"/>
      <c r="O10" s="11">
        <v>-96428</v>
      </c>
      <c r="P10" s="11"/>
    </row>
  </sheetData>
  <sheetProtection selectLockedCells="1" selectUnlockedCells="1"/>
  <mergeCells count="14">
    <mergeCell ref="A2:F2"/>
    <mergeCell ref="C5:H5"/>
    <mergeCell ref="K5:L5"/>
    <mergeCell ref="O5:P5"/>
    <mergeCell ref="C6:D6"/>
    <mergeCell ref="G6:H6"/>
    <mergeCell ref="K6:L6"/>
    <mergeCell ref="O6:P6"/>
    <mergeCell ref="G7:H7"/>
    <mergeCell ref="K7:L7"/>
    <mergeCell ref="O7:P7"/>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8.00390625" defaultRowHeight="15"/>
  <cols>
    <col min="1" max="1" width="98.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476</v>
      </c>
      <c r="B2" s="1"/>
      <c r="C2" s="1"/>
      <c r="D2" s="1"/>
      <c r="E2" s="1"/>
      <c r="F2" s="1"/>
    </row>
    <row r="5" spans="3:8" ht="39.75" customHeight="1">
      <c r="C5" s="7" t="s">
        <v>609</v>
      </c>
      <c r="D5" s="7"/>
      <c r="E5" s="7"/>
      <c r="F5" s="7"/>
      <c r="G5" s="7"/>
      <c r="H5" s="7"/>
    </row>
    <row r="6" spans="3:8" ht="15">
      <c r="C6" s="1" t="s">
        <v>48</v>
      </c>
      <c r="D6" s="1"/>
      <c r="G6" s="1" t="s">
        <v>49</v>
      </c>
      <c r="H6" s="1"/>
    </row>
    <row r="7" ht="15">
      <c r="A7" s="3" t="s">
        <v>478</v>
      </c>
    </row>
    <row r="8" spans="1:8" ht="15">
      <c r="A8" t="s">
        <v>570</v>
      </c>
      <c r="C8" s="8">
        <v>21314</v>
      </c>
      <c r="D8" s="8"/>
      <c r="G8" s="11">
        <v>-103277</v>
      </c>
      <c r="H8" s="11"/>
    </row>
    <row r="9" ht="15">
      <c r="A9" t="s">
        <v>610</v>
      </c>
    </row>
    <row r="10" spans="1:8" ht="15">
      <c r="A10" t="s">
        <v>578</v>
      </c>
      <c r="D10" s="5">
        <v>189</v>
      </c>
      <c r="H10" s="5">
        <v>189</v>
      </c>
    </row>
    <row r="11" ht="15">
      <c r="A11" t="s">
        <v>480</v>
      </c>
    </row>
    <row r="12" spans="1:8" ht="15">
      <c r="A12" t="s">
        <v>330</v>
      </c>
      <c r="D12" s="5">
        <v>26956</v>
      </c>
      <c r="H12" s="5">
        <v>61065</v>
      </c>
    </row>
    <row r="13" spans="1:8" ht="15">
      <c r="A13" t="s">
        <v>450</v>
      </c>
      <c r="D13" t="s">
        <v>58</v>
      </c>
      <c r="H13" s="10">
        <v>-3903</v>
      </c>
    </row>
    <row r="14" spans="1:8" ht="15">
      <c r="A14" t="s">
        <v>455</v>
      </c>
      <c r="D14" s="10">
        <v>-45317</v>
      </c>
      <c r="H14" s="10">
        <v>-41184</v>
      </c>
    </row>
    <row r="15" spans="1:8" ht="15">
      <c r="A15" t="s">
        <v>481</v>
      </c>
      <c r="D15" s="5">
        <v>61278</v>
      </c>
      <c r="H15" s="5">
        <v>63194</v>
      </c>
    </row>
    <row r="17" spans="1:8" ht="15">
      <c r="A17" t="s">
        <v>611</v>
      </c>
      <c r="D17" s="5">
        <v>64420</v>
      </c>
      <c r="H17" s="10">
        <v>-23916</v>
      </c>
    </row>
    <row r="19" ht="15">
      <c r="A19" s="3" t="s">
        <v>483</v>
      </c>
    </row>
    <row r="20" spans="1:8" ht="15">
      <c r="A20" t="s">
        <v>484</v>
      </c>
      <c r="D20" t="s">
        <v>58</v>
      </c>
      <c r="H20" t="s">
        <v>58</v>
      </c>
    </row>
    <row r="22" spans="1:8" ht="15">
      <c r="A22" t="s">
        <v>485</v>
      </c>
      <c r="D22" t="s">
        <v>58</v>
      </c>
      <c r="H22" t="s">
        <v>58</v>
      </c>
    </row>
    <row r="24" ht="15">
      <c r="A24" s="3" t="s">
        <v>486</v>
      </c>
    </row>
    <row r="25" spans="1:8" ht="15">
      <c r="A25" t="s">
        <v>580</v>
      </c>
      <c r="D25" t="s">
        <v>58</v>
      </c>
      <c r="H25" t="s">
        <v>58</v>
      </c>
    </row>
    <row r="27" spans="1:8" ht="15">
      <c r="A27" s="3" t="s">
        <v>491</v>
      </c>
      <c r="D27" s="5">
        <v>64420</v>
      </c>
      <c r="H27" s="10">
        <v>-23916</v>
      </c>
    </row>
    <row r="28" spans="1:8" ht="15">
      <c r="A28" t="s">
        <v>492</v>
      </c>
      <c r="D28" s="5">
        <v>29902</v>
      </c>
      <c r="H28" s="5">
        <v>57572</v>
      </c>
    </row>
    <row r="30" spans="1:8" ht="15">
      <c r="A30" t="s">
        <v>493</v>
      </c>
      <c r="C30" s="8">
        <v>94322</v>
      </c>
      <c r="D30" s="8"/>
      <c r="G30" s="8">
        <v>33656</v>
      </c>
      <c r="H30" s="8"/>
    </row>
    <row r="32" ht="15">
      <c r="A32" s="3" t="s">
        <v>494</v>
      </c>
    </row>
    <row r="33" ht="15">
      <c r="A33" t="s">
        <v>547</v>
      </c>
    </row>
    <row r="34" spans="1:8" ht="15">
      <c r="A34" t="s">
        <v>496</v>
      </c>
      <c r="C34" s="9" t="s">
        <v>54</v>
      </c>
      <c r="D34" s="9"/>
      <c r="G34" s="9" t="s">
        <v>54</v>
      </c>
      <c r="H34" s="9"/>
    </row>
    <row r="35" spans="1:8" ht="15">
      <c r="A35" t="s">
        <v>497</v>
      </c>
      <c r="C35" s="8">
        <v>5848</v>
      </c>
      <c r="D35" s="8"/>
      <c r="G35" s="9" t="s">
        <v>54</v>
      </c>
      <c r="H35" s="9"/>
    </row>
  </sheetData>
  <sheetProtection selectLockedCells="1" selectUnlockedCells="1"/>
  <mergeCells count="12">
    <mergeCell ref="A2:F2"/>
    <mergeCell ref="C5:H5"/>
    <mergeCell ref="C6:D6"/>
    <mergeCell ref="G6:H6"/>
    <mergeCell ref="C8:D8"/>
    <mergeCell ref="G8:H8"/>
    <mergeCell ref="C30:D30"/>
    <mergeCell ref="G30:H30"/>
    <mergeCell ref="C34:D34"/>
    <mergeCell ref="G34:H34"/>
    <mergeCell ref="C35:D35"/>
    <mergeCell ref="G35:H3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3.7109375" style="0" customWidth="1"/>
    <col min="5" max="7" width="8.7109375" style="0" customWidth="1"/>
    <col min="8" max="8" width="3.7109375" style="0" customWidth="1"/>
    <col min="9" max="16384" width="8.7109375" style="0" customWidth="1"/>
  </cols>
  <sheetData>
    <row r="2" spans="1:6" ht="15">
      <c r="A2" s="1" t="s">
        <v>102</v>
      </c>
      <c r="B2" s="1"/>
      <c r="C2" s="1"/>
      <c r="D2" s="1"/>
      <c r="E2" s="1"/>
      <c r="F2" s="1"/>
    </row>
    <row r="5" spans="3:8" ht="39.75" customHeight="1">
      <c r="C5" s="7" t="s">
        <v>103</v>
      </c>
      <c r="D5" s="7"/>
      <c r="G5" s="7" t="s">
        <v>104</v>
      </c>
      <c r="H5" s="7"/>
    </row>
    <row r="6" ht="15">
      <c r="A6" s="3" t="s">
        <v>105</v>
      </c>
    </row>
    <row r="7" spans="1:8" ht="15">
      <c r="A7" t="s">
        <v>106</v>
      </c>
      <c r="C7" s="12">
        <v>-0.36</v>
      </c>
      <c r="D7" s="12"/>
      <c r="G7" s="12">
        <v>-0.002</v>
      </c>
      <c r="H7" s="12"/>
    </row>
    <row r="8" spans="1:8" ht="15">
      <c r="A8" t="s">
        <v>107</v>
      </c>
      <c r="C8" s="12">
        <v>-0.36</v>
      </c>
      <c r="D8" s="12"/>
      <c r="G8" s="12">
        <v>-0.002</v>
      </c>
      <c r="H8" s="12"/>
    </row>
    <row r="9" spans="1:8" ht="15">
      <c r="A9" t="s">
        <v>108</v>
      </c>
      <c r="D9" t="s">
        <v>109</v>
      </c>
      <c r="G9" s="16">
        <v>0.02</v>
      </c>
      <c r="H9" s="16"/>
    </row>
    <row r="10" spans="2:9" ht="15">
      <c r="B10" s="2"/>
      <c r="C10" s="2"/>
      <c r="D10" s="2"/>
      <c r="E10" s="2"/>
      <c r="F10" s="2"/>
      <c r="G10" s="2"/>
      <c r="H10" s="2"/>
      <c r="I10" s="2"/>
    </row>
    <row r="11" ht="15">
      <c r="A11" s="3" t="s">
        <v>110</v>
      </c>
    </row>
    <row r="12" spans="1:8" ht="15">
      <c r="A12" t="s">
        <v>106</v>
      </c>
      <c r="C12" s="12">
        <v>-1.53</v>
      </c>
      <c r="D12" s="12"/>
      <c r="G12" s="12">
        <v>-0.92</v>
      </c>
      <c r="H12" s="12"/>
    </row>
    <row r="13" spans="1:8" ht="15">
      <c r="A13" t="s">
        <v>107</v>
      </c>
      <c r="C13" s="12">
        <v>-1.53</v>
      </c>
      <c r="D13" s="12"/>
      <c r="G13" s="12">
        <v>-0.92</v>
      </c>
      <c r="H13" s="12"/>
    </row>
    <row r="14" spans="1:8" ht="15">
      <c r="A14" t="s">
        <v>108</v>
      </c>
      <c r="C14" s="16">
        <v>4.29</v>
      </c>
      <c r="D14" s="16"/>
      <c r="G14" s="16">
        <v>3.11</v>
      </c>
      <c r="H14" s="16"/>
    </row>
    <row r="15" spans="2:9" ht="15">
      <c r="B15" s="2"/>
      <c r="C15" s="2"/>
      <c r="D15" s="2"/>
      <c r="E15" s="2"/>
      <c r="F15" s="2"/>
      <c r="G15" s="2"/>
      <c r="H15" s="2"/>
      <c r="I15" s="2"/>
    </row>
    <row r="16" ht="15">
      <c r="A16" s="3" t="s">
        <v>111</v>
      </c>
    </row>
    <row r="17" spans="1:8" ht="15">
      <c r="A17" t="s">
        <v>106</v>
      </c>
      <c r="C17" s="12">
        <v>-0.85</v>
      </c>
      <c r="D17" s="12"/>
      <c r="G17" s="12">
        <v>-0.58</v>
      </c>
      <c r="H17" s="12"/>
    </row>
    <row r="18" spans="1:8" ht="15">
      <c r="A18" t="s">
        <v>107</v>
      </c>
      <c r="C18" s="12">
        <v>-0.85</v>
      </c>
      <c r="D18" s="12"/>
      <c r="G18" s="12">
        <v>-0.58</v>
      </c>
      <c r="H18" s="12"/>
    </row>
    <row r="19" spans="1:8" ht="15">
      <c r="A19" t="s">
        <v>108</v>
      </c>
      <c r="C19" s="16">
        <v>12.41</v>
      </c>
      <c r="D19" s="16"/>
      <c r="H19" t="s">
        <v>109</v>
      </c>
    </row>
  </sheetData>
  <sheetProtection selectLockedCells="1" selectUnlockedCells="1"/>
  <mergeCells count="23">
    <mergeCell ref="A2:F2"/>
    <mergeCell ref="C5:D5"/>
    <mergeCell ref="G5:H5"/>
    <mergeCell ref="C7:D7"/>
    <mergeCell ref="G7:H7"/>
    <mergeCell ref="C8:D8"/>
    <mergeCell ref="G8:H8"/>
    <mergeCell ref="G9:H9"/>
    <mergeCell ref="B10:E10"/>
    <mergeCell ref="F10:I10"/>
    <mergeCell ref="C12:D12"/>
    <mergeCell ref="G12:H12"/>
    <mergeCell ref="C13:D13"/>
    <mergeCell ref="G13:H13"/>
    <mergeCell ref="C14:D14"/>
    <mergeCell ref="G14:H14"/>
    <mergeCell ref="B15:E15"/>
    <mergeCell ref="F15:I15"/>
    <mergeCell ref="C17:D17"/>
    <mergeCell ref="G17:H17"/>
    <mergeCell ref="C18:D18"/>
    <mergeCell ref="G18:H18"/>
    <mergeCell ref="C19:D1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583</v>
      </c>
      <c r="B2" s="1"/>
      <c r="C2" s="1"/>
      <c r="D2" s="1"/>
      <c r="E2" s="1"/>
      <c r="F2" s="1"/>
    </row>
    <row r="5" spans="3:8" ht="39.75" customHeight="1">
      <c r="C5" s="7" t="s">
        <v>612</v>
      </c>
      <c r="D5" s="7"/>
      <c r="G5" s="7" t="s">
        <v>613</v>
      </c>
      <c r="H5" s="7"/>
    </row>
    <row r="6" spans="1:8" ht="15">
      <c r="A6" t="s">
        <v>585</v>
      </c>
      <c r="C6" s="8">
        <v>2038</v>
      </c>
      <c r="D6" s="8"/>
      <c r="G6" s="8">
        <v>2038</v>
      </c>
      <c r="H6" s="8"/>
    </row>
    <row r="7" spans="1:8" ht="15">
      <c r="A7" t="s">
        <v>586</v>
      </c>
      <c r="D7" s="10">
        <v>-1578</v>
      </c>
      <c r="H7" s="10">
        <v>-1767</v>
      </c>
    </row>
    <row r="9" spans="3:8" ht="15">
      <c r="C9" s="8">
        <v>460</v>
      </c>
      <c r="D9" s="8"/>
      <c r="G9" s="8">
        <v>271</v>
      </c>
      <c r="H9" s="8"/>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5" width="8.7109375" style="0" customWidth="1"/>
    <col min="16" max="16" width="10.7109375" style="0" customWidth="1"/>
    <col min="17" max="16384" width="8.7109375" style="0" customWidth="1"/>
  </cols>
  <sheetData>
    <row r="2" spans="1:6" ht="15">
      <c r="A2" s="1" t="s">
        <v>614</v>
      </c>
      <c r="B2" s="1"/>
      <c r="C2" s="1"/>
      <c r="D2" s="1"/>
      <c r="E2" s="1"/>
      <c r="F2" s="1"/>
    </row>
    <row r="5" spans="1:16" ht="39.75" customHeight="1">
      <c r="A5" s="13" t="s">
        <v>615</v>
      </c>
      <c r="C5" s="7" t="s">
        <v>315</v>
      </c>
      <c r="D5" s="7"/>
      <c r="G5" s="7" t="s">
        <v>316</v>
      </c>
      <c r="H5" s="7"/>
      <c r="K5" s="7" t="s">
        <v>616</v>
      </c>
      <c r="L5" s="7"/>
      <c r="O5" s="7" t="s">
        <v>617</v>
      </c>
      <c r="P5" s="7"/>
    </row>
    <row r="6" spans="1:16" ht="15">
      <c r="A6" t="s">
        <v>90</v>
      </c>
      <c r="C6" s="9" t="s">
        <v>54</v>
      </c>
      <c r="D6" s="9"/>
      <c r="G6" s="8">
        <v>827</v>
      </c>
      <c r="H6" s="8"/>
      <c r="K6" s="9" t="s">
        <v>54</v>
      </c>
      <c r="L6" s="9"/>
      <c r="O6" s="8">
        <v>827</v>
      </c>
      <c r="P6" s="8"/>
    </row>
    <row r="7" ht="15">
      <c r="A7" t="s">
        <v>52</v>
      </c>
    </row>
    <row r="8" spans="1:16" ht="15">
      <c r="A8" t="s">
        <v>53</v>
      </c>
      <c r="D8" t="s">
        <v>58</v>
      </c>
      <c r="H8" s="5">
        <v>722</v>
      </c>
      <c r="L8" t="s">
        <v>58</v>
      </c>
      <c r="P8" s="5">
        <v>722</v>
      </c>
    </row>
    <row r="9" spans="1:16" ht="15">
      <c r="A9" t="s">
        <v>55</v>
      </c>
      <c r="D9" s="5">
        <v>10</v>
      </c>
      <c r="H9" s="5">
        <v>157</v>
      </c>
      <c r="L9" t="s">
        <v>58</v>
      </c>
      <c r="P9" s="5">
        <v>167</v>
      </c>
    </row>
    <row r="11" spans="1:16" ht="15">
      <c r="A11" s="3" t="s">
        <v>56</v>
      </c>
      <c r="D11" s="5">
        <v>10</v>
      </c>
      <c r="H11" s="5">
        <v>879</v>
      </c>
      <c r="L11" t="s">
        <v>58</v>
      </c>
      <c r="P11" s="5">
        <v>889</v>
      </c>
    </row>
    <row r="13" spans="1:16" ht="15">
      <c r="A13" t="s">
        <v>618</v>
      </c>
      <c r="D13" s="10">
        <v>-10</v>
      </c>
      <c r="H13" s="10">
        <v>-52</v>
      </c>
      <c r="L13" t="s">
        <v>58</v>
      </c>
      <c r="P13" s="10">
        <v>-62</v>
      </c>
    </row>
    <row r="14" spans="1:16" ht="15">
      <c r="A14" t="s">
        <v>619</v>
      </c>
      <c r="D14" t="s">
        <v>58</v>
      </c>
      <c r="H14" s="5">
        <v>5</v>
      </c>
      <c r="L14" t="s">
        <v>58</v>
      </c>
      <c r="P14" s="5">
        <v>5</v>
      </c>
    </row>
    <row r="16" spans="1:16" ht="15">
      <c r="A16" t="s">
        <v>59</v>
      </c>
      <c r="C16" s="11">
        <v>-10</v>
      </c>
      <c r="D16" s="11"/>
      <c r="G16" s="11">
        <v>-47</v>
      </c>
      <c r="H16" s="11"/>
      <c r="K16" s="9" t="s">
        <v>54</v>
      </c>
      <c r="L16" s="9"/>
      <c r="O16" s="11">
        <v>-57</v>
      </c>
      <c r="P16" s="11"/>
    </row>
    <row r="18" spans="1:16" ht="15">
      <c r="A18" t="s">
        <v>620</v>
      </c>
      <c r="C18" s="12">
        <v>-0.002</v>
      </c>
      <c r="D18" s="12"/>
      <c r="H18" t="s">
        <v>621</v>
      </c>
      <c r="L18" t="s">
        <v>621</v>
      </c>
      <c r="O18" s="12">
        <v>-0.01</v>
      </c>
      <c r="P18" s="12"/>
    </row>
    <row r="19" spans="1:16" ht="15">
      <c r="A19" t="s">
        <v>463</v>
      </c>
      <c r="D19" s="5">
        <v>6000000</v>
      </c>
      <c r="H19" t="s">
        <v>621</v>
      </c>
      <c r="L19" t="s">
        <v>621</v>
      </c>
      <c r="P19" s="5">
        <v>6000000</v>
      </c>
    </row>
  </sheetData>
  <sheetProtection selectLockedCells="1" selectUnlockedCells="1"/>
  <mergeCells count="15">
    <mergeCell ref="A2:F2"/>
    <mergeCell ref="C5:D5"/>
    <mergeCell ref="G5:H5"/>
    <mergeCell ref="K5:L5"/>
    <mergeCell ref="O5:P5"/>
    <mergeCell ref="C6:D6"/>
    <mergeCell ref="G6:H6"/>
    <mergeCell ref="K6:L6"/>
    <mergeCell ref="O6:P6"/>
    <mergeCell ref="C16:D16"/>
    <mergeCell ref="G16:H16"/>
    <mergeCell ref="K16:L16"/>
    <mergeCell ref="O16:P16"/>
    <mergeCell ref="C18:D18"/>
    <mergeCell ref="O18:P18"/>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7109375" style="0" customWidth="1"/>
    <col min="13" max="15" width="8.7109375" style="0" customWidth="1"/>
    <col min="16" max="16" width="10.7109375" style="0" customWidth="1"/>
    <col min="17" max="16384" width="8.7109375" style="0" customWidth="1"/>
  </cols>
  <sheetData>
    <row r="2" spans="1:6" ht="15">
      <c r="A2" s="1" t="s">
        <v>614</v>
      </c>
      <c r="B2" s="1"/>
      <c r="C2" s="1"/>
      <c r="D2" s="1"/>
      <c r="E2" s="1"/>
      <c r="F2" s="1"/>
    </row>
    <row r="5" spans="1:16" ht="39.75" customHeight="1">
      <c r="A5" s="13" t="s">
        <v>622</v>
      </c>
      <c r="C5" s="7" t="s">
        <v>315</v>
      </c>
      <c r="D5" s="7"/>
      <c r="G5" s="7" t="s">
        <v>316</v>
      </c>
      <c r="H5" s="7"/>
      <c r="K5" s="7" t="s">
        <v>616</v>
      </c>
      <c r="L5" s="7"/>
      <c r="O5" s="7" t="s">
        <v>617</v>
      </c>
      <c r="P5" s="7"/>
    </row>
    <row r="6" spans="1:16" ht="15">
      <c r="A6" t="s">
        <v>90</v>
      </c>
      <c r="C6" s="9" t="s">
        <v>54</v>
      </c>
      <c r="D6" s="9"/>
      <c r="G6" s="8">
        <v>332</v>
      </c>
      <c r="H6" s="8"/>
      <c r="K6" s="9" t="s">
        <v>54</v>
      </c>
      <c r="L6" s="9"/>
      <c r="O6" s="8">
        <v>332</v>
      </c>
      <c r="P6" s="8"/>
    </row>
    <row r="7" ht="15">
      <c r="A7" t="s">
        <v>52</v>
      </c>
    </row>
    <row r="8" spans="1:16" ht="15">
      <c r="A8" t="s">
        <v>53</v>
      </c>
      <c r="D8" s="5">
        <v>1335</v>
      </c>
      <c r="H8" s="5">
        <v>317</v>
      </c>
      <c r="L8" t="s">
        <v>58</v>
      </c>
      <c r="P8" s="5">
        <v>1652</v>
      </c>
    </row>
    <row r="9" spans="1:16" ht="15">
      <c r="A9" t="s">
        <v>55</v>
      </c>
      <c r="D9" s="5">
        <v>471</v>
      </c>
      <c r="H9" s="5">
        <v>204</v>
      </c>
      <c r="L9" t="s">
        <v>58</v>
      </c>
      <c r="P9" s="5">
        <v>675</v>
      </c>
    </row>
    <row r="11" spans="1:16" ht="15">
      <c r="A11" s="3" t="s">
        <v>56</v>
      </c>
      <c r="D11" s="5">
        <v>1806</v>
      </c>
      <c r="H11" s="5">
        <v>521</v>
      </c>
      <c r="L11" t="s">
        <v>58</v>
      </c>
      <c r="P11" s="5">
        <v>2327</v>
      </c>
    </row>
    <row r="12" spans="1:16" ht="15">
      <c r="A12" t="s">
        <v>618</v>
      </c>
      <c r="D12" s="10">
        <v>-1806</v>
      </c>
      <c r="H12" s="10">
        <v>-189</v>
      </c>
      <c r="L12" t="s">
        <v>58</v>
      </c>
      <c r="P12" s="10">
        <v>-1995</v>
      </c>
    </row>
    <row r="13" spans="1:16" ht="15">
      <c r="A13" t="s">
        <v>623</v>
      </c>
      <c r="D13" s="10">
        <v>-4</v>
      </c>
      <c r="H13" s="5">
        <v>86</v>
      </c>
      <c r="L13" t="s">
        <v>58</v>
      </c>
      <c r="P13" s="5">
        <v>82</v>
      </c>
    </row>
    <row r="15" spans="1:16" ht="15">
      <c r="A15" t="s">
        <v>59</v>
      </c>
      <c r="D15" s="10">
        <v>-1810</v>
      </c>
      <c r="H15" s="10">
        <v>-103</v>
      </c>
      <c r="L15" t="s">
        <v>58</v>
      </c>
      <c r="P15" s="10">
        <v>-1913</v>
      </c>
    </row>
    <row r="16" ht="15">
      <c r="A16" t="s">
        <v>360</v>
      </c>
    </row>
    <row r="17" spans="1:16" ht="15">
      <c r="A17" t="s">
        <v>61</v>
      </c>
      <c r="D17" s="5">
        <v>59</v>
      </c>
      <c r="H17" t="s">
        <v>58</v>
      </c>
      <c r="L17" t="s">
        <v>58</v>
      </c>
      <c r="P17" s="5">
        <v>59</v>
      </c>
    </row>
    <row r="18" spans="1:16" ht="15">
      <c r="A18" t="s">
        <v>62</v>
      </c>
      <c r="D18" s="5">
        <v>5</v>
      </c>
      <c r="H18" t="s">
        <v>58</v>
      </c>
      <c r="L18" t="s">
        <v>58</v>
      </c>
      <c r="P18" s="5">
        <v>5</v>
      </c>
    </row>
    <row r="19" spans="1:16" ht="15">
      <c r="A19" t="s">
        <v>229</v>
      </c>
      <c r="C19" s="11">
        <v>-1874</v>
      </c>
      <c r="D19" s="11"/>
      <c r="G19" s="11">
        <v>-103</v>
      </c>
      <c r="H19" s="11"/>
      <c r="K19" s="9" t="s">
        <v>54</v>
      </c>
      <c r="L19" s="9"/>
      <c r="O19" s="11">
        <v>-1977</v>
      </c>
      <c r="P19" s="11"/>
    </row>
    <row r="21" spans="1:16" ht="15">
      <c r="A21" t="s">
        <v>620</v>
      </c>
      <c r="C21" s="12">
        <v>-0.357</v>
      </c>
      <c r="D21" s="12"/>
      <c r="H21" t="s">
        <v>621</v>
      </c>
      <c r="L21" t="s">
        <v>621</v>
      </c>
      <c r="O21" s="12">
        <v>-0.377</v>
      </c>
      <c r="P21" s="12"/>
    </row>
    <row r="22" spans="1:16" ht="15">
      <c r="A22" t="s">
        <v>463</v>
      </c>
      <c r="D22" s="5">
        <v>5247395</v>
      </c>
      <c r="H22" t="s">
        <v>621</v>
      </c>
      <c r="L22" t="s">
        <v>621</v>
      </c>
      <c r="P22" s="5">
        <v>5247395</v>
      </c>
    </row>
  </sheetData>
  <sheetProtection selectLockedCells="1" selectUnlockedCells="1"/>
  <mergeCells count="15">
    <mergeCell ref="A2:F2"/>
    <mergeCell ref="C5:D5"/>
    <mergeCell ref="G5:H5"/>
    <mergeCell ref="K5:L5"/>
    <mergeCell ref="O5:P5"/>
    <mergeCell ref="C6:D6"/>
    <mergeCell ref="G6:H6"/>
    <mergeCell ref="K6:L6"/>
    <mergeCell ref="O6:P6"/>
    <mergeCell ref="C19:D19"/>
    <mergeCell ref="G19:H19"/>
    <mergeCell ref="K19:L19"/>
    <mergeCell ref="O19:P19"/>
    <mergeCell ref="C21:D21"/>
    <mergeCell ref="O21:P21"/>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P3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624</v>
      </c>
      <c r="B2" s="1"/>
      <c r="C2" s="1"/>
      <c r="D2" s="1"/>
      <c r="E2" s="1"/>
      <c r="F2" s="1"/>
    </row>
    <row r="5" spans="1:16" ht="39.75" customHeight="1">
      <c r="A5" s="3" t="s">
        <v>625</v>
      </c>
      <c r="C5" s="7" t="s">
        <v>315</v>
      </c>
      <c r="D5" s="7"/>
      <c r="G5" s="7" t="s">
        <v>316</v>
      </c>
      <c r="H5" s="7"/>
      <c r="K5" s="7" t="s">
        <v>616</v>
      </c>
      <c r="L5" s="7"/>
      <c r="O5" s="7" t="s">
        <v>617</v>
      </c>
      <c r="P5" s="7"/>
    </row>
    <row r="6" spans="3:16" ht="15">
      <c r="C6" s="1" t="s">
        <v>626</v>
      </c>
      <c r="D6" s="1"/>
      <c r="E6" s="1"/>
      <c r="F6" s="1"/>
      <c r="G6" s="1"/>
      <c r="H6" s="1"/>
      <c r="I6" s="1"/>
      <c r="J6" s="1"/>
      <c r="K6" s="1"/>
      <c r="L6" s="1"/>
      <c r="M6" s="1"/>
      <c r="N6" s="1"/>
      <c r="O6" s="1"/>
      <c r="P6" s="1"/>
    </row>
    <row r="7" ht="15">
      <c r="A7" s="3" t="s">
        <v>323</v>
      </c>
    </row>
    <row r="8" ht="15">
      <c r="A8" t="s">
        <v>627</v>
      </c>
    </row>
    <row r="9" spans="1:16" ht="15">
      <c r="A9" t="s">
        <v>378</v>
      </c>
      <c r="C9" s="8">
        <v>6524</v>
      </c>
      <c r="D9" s="8"/>
      <c r="G9" s="8">
        <v>34</v>
      </c>
      <c r="H9" s="8"/>
      <c r="K9" s="11">
        <v>-2000</v>
      </c>
      <c r="L9" s="11"/>
      <c r="O9" s="8">
        <v>4558</v>
      </c>
      <c r="P9" s="8"/>
    </row>
    <row r="10" spans="1:16" ht="15">
      <c r="A10" t="s">
        <v>628</v>
      </c>
      <c r="D10" s="5">
        <v>91</v>
      </c>
      <c r="H10" s="5">
        <v>17</v>
      </c>
      <c r="P10" s="5">
        <v>108</v>
      </c>
    </row>
    <row r="12" spans="1:16" ht="15">
      <c r="A12" s="3" t="s">
        <v>334</v>
      </c>
      <c r="D12" s="5">
        <v>6615</v>
      </c>
      <c r="H12" s="5">
        <v>51</v>
      </c>
      <c r="L12" s="10">
        <v>-2000</v>
      </c>
      <c r="P12" s="5">
        <v>4666</v>
      </c>
    </row>
    <row r="13" spans="1:16" ht="15">
      <c r="A13" t="s">
        <v>452</v>
      </c>
      <c r="D13" s="5">
        <v>135</v>
      </c>
      <c r="H13" t="s">
        <v>58</v>
      </c>
      <c r="L13" t="s">
        <v>58</v>
      </c>
      <c r="P13" s="5">
        <v>135</v>
      </c>
    </row>
    <row r="14" spans="1:16" ht="15">
      <c r="A14" t="s">
        <v>392</v>
      </c>
      <c r="D14" t="s">
        <v>58</v>
      </c>
      <c r="H14" t="s">
        <v>58</v>
      </c>
      <c r="L14" s="5">
        <v>7779</v>
      </c>
      <c r="P14" s="5">
        <v>7779</v>
      </c>
    </row>
    <row r="15" spans="1:16" ht="15">
      <c r="A15" t="s">
        <v>339</v>
      </c>
      <c r="D15" t="s">
        <v>58</v>
      </c>
      <c r="H15" t="s">
        <v>58</v>
      </c>
      <c r="L15" s="5">
        <v>3185</v>
      </c>
      <c r="P15" s="5">
        <v>3185</v>
      </c>
    </row>
    <row r="16" spans="1:16" ht="15">
      <c r="A16" t="s">
        <v>453</v>
      </c>
      <c r="D16" s="5">
        <v>5</v>
      </c>
      <c r="H16" s="5">
        <v>3</v>
      </c>
      <c r="L16" t="s">
        <v>58</v>
      </c>
      <c r="P16" s="5">
        <v>8</v>
      </c>
    </row>
    <row r="18" spans="1:16" ht="15">
      <c r="A18" s="3" t="s">
        <v>71</v>
      </c>
      <c r="C18" s="8">
        <v>6755</v>
      </c>
      <c r="D18" s="8"/>
      <c r="G18" s="8">
        <v>54</v>
      </c>
      <c r="H18" s="8"/>
      <c r="K18" s="8">
        <v>8964</v>
      </c>
      <c r="L18" s="8"/>
      <c r="O18" s="8">
        <v>15773</v>
      </c>
      <c r="P18" s="8"/>
    </row>
    <row r="20" ht="15">
      <c r="A20" s="3" t="s">
        <v>629</v>
      </c>
    </row>
    <row r="21" spans="1:16" ht="15">
      <c r="A21" t="s">
        <v>345</v>
      </c>
      <c r="D21" t="s">
        <v>58</v>
      </c>
      <c r="H21" t="s">
        <v>58</v>
      </c>
      <c r="L21" s="5">
        <v>2943</v>
      </c>
      <c r="P21" s="5">
        <v>2943</v>
      </c>
    </row>
    <row r="22" spans="1:16" ht="15">
      <c r="A22" t="s">
        <v>348</v>
      </c>
      <c r="D22" t="s">
        <v>58</v>
      </c>
      <c r="H22" t="s">
        <v>58</v>
      </c>
      <c r="L22" s="5">
        <v>2813</v>
      </c>
      <c r="P22" s="5">
        <v>2813</v>
      </c>
    </row>
    <row r="23" spans="1:16" ht="15">
      <c r="A23" t="s">
        <v>455</v>
      </c>
      <c r="D23" s="5">
        <v>111</v>
      </c>
      <c r="H23" s="5">
        <v>22</v>
      </c>
      <c r="L23" t="s">
        <v>58</v>
      </c>
      <c r="P23" s="5">
        <v>133</v>
      </c>
    </row>
    <row r="24" spans="1:16" ht="15">
      <c r="A24" t="s">
        <v>630</v>
      </c>
      <c r="D24" s="5">
        <v>143</v>
      </c>
      <c r="H24" s="5">
        <v>128</v>
      </c>
      <c r="L24" t="s">
        <v>58</v>
      </c>
      <c r="P24" s="5">
        <v>271</v>
      </c>
    </row>
    <row r="25" spans="1:16" ht="15">
      <c r="A25" t="s">
        <v>525</v>
      </c>
      <c r="D25" s="5">
        <v>21</v>
      </c>
      <c r="H25" t="s">
        <v>58</v>
      </c>
      <c r="L25" t="s">
        <v>58</v>
      </c>
      <c r="P25" s="5">
        <v>21</v>
      </c>
    </row>
    <row r="26" spans="1:16" ht="15">
      <c r="A26" t="s">
        <v>349</v>
      </c>
      <c r="D26" t="s">
        <v>58</v>
      </c>
      <c r="H26" t="s">
        <v>58</v>
      </c>
      <c r="L26" s="5">
        <v>3112</v>
      </c>
      <c r="P26" s="5">
        <v>3112</v>
      </c>
    </row>
    <row r="28" spans="1:16" ht="15">
      <c r="A28" s="3" t="s">
        <v>631</v>
      </c>
      <c r="D28" s="5">
        <v>275</v>
      </c>
      <c r="H28" s="5">
        <v>150</v>
      </c>
      <c r="L28" s="5">
        <v>8868</v>
      </c>
      <c r="P28" s="5">
        <v>9293</v>
      </c>
    </row>
    <row r="29" spans="1:16" ht="15">
      <c r="A29" t="s">
        <v>632</v>
      </c>
      <c r="D29" s="5">
        <v>7866</v>
      </c>
      <c r="H29" t="s">
        <v>58</v>
      </c>
      <c r="L29" t="s">
        <v>58</v>
      </c>
      <c r="P29" s="5">
        <v>7866</v>
      </c>
    </row>
    <row r="30" ht="15">
      <c r="A30" s="3" t="s">
        <v>633</v>
      </c>
    </row>
    <row r="31" spans="1:16" ht="15">
      <c r="A31" t="s">
        <v>74</v>
      </c>
      <c r="D31" s="5">
        <v>6</v>
      </c>
      <c r="H31" t="s">
        <v>58</v>
      </c>
      <c r="L31" t="s">
        <v>58</v>
      </c>
      <c r="P31" s="5">
        <v>6</v>
      </c>
    </row>
    <row r="32" spans="1:16" ht="15">
      <c r="A32" t="s">
        <v>75</v>
      </c>
      <c r="D32" s="5">
        <v>461</v>
      </c>
      <c r="H32" t="s">
        <v>58</v>
      </c>
      <c r="L32" t="s">
        <v>58</v>
      </c>
      <c r="P32" s="5">
        <v>461</v>
      </c>
    </row>
    <row r="33" spans="1:16" ht="15">
      <c r="A33" t="s">
        <v>76</v>
      </c>
      <c r="D33" s="10">
        <v>-1853</v>
      </c>
      <c r="H33" s="10">
        <v>-96</v>
      </c>
      <c r="L33" s="5">
        <v>96</v>
      </c>
      <c r="P33" s="10">
        <v>-1853</v>
      </c>
    </row>
    <row r="35" spans="1:16" ht="15">
      <c r="A35" s="3" t="s">
        <v>77</v>
      </c>
      <c r="D35" s="10">
        <v>-1386</v>
      </c>
      <c r="H35" s="10">
        <v>-96</v>
      </c>
      <c r="L35" s="5">
        <v>96</v>
      </c>
      <c r="P35" s="10">
        <v>-1386</v>
      </c>
    </row>
    <row r="37" spans="1:16" ht="15">
      <c r="A37" s="3" t="s">
        <v>356</v>
      </c>
      <c r="C37" s="8">
        <v>6755</v>
      </c>
      <c r="D37" s="8"/>
      <c r="G37" s="8">
        <v>54</v>
      </c>
      <c r="H37" s="8"/>
      <c r="K37" s="8">
        <v>8964</v>
      </c>
      <c r="L37" s="8"/>
      <c r="O37" s="8">
        <v>15773</v>
      </c>
      <c r="P37" s="8"/>
    </row>
  </sheetData>
  <sheetProtection selectLockedCells="1" selectUnlockedCells="1"/>
  <mergeCells count="18">
    <mergeCell ref="A2:F2"/>
    <mergeCell ref="C5:D5"/>
    <mergeCell ref="G5:H5"/>
    <mergeCell ref="K5:L5"/>
    <mergeCell ref="O5:P5"/>
    <mergeCell ref="C6:P6"/>
    <mergeCell ref="C9:D9"/>
    <mergeCell ref="G9:H9"/>
    <mergeCell ref="K9:L9"/>
    <mergeCell ref="O9:P9"/>
    <mergeCell ref="C18:D18"/>
    <mergeCell ref="G18:H18"/>
    <mergeCell ref="K18:L18"/>
    <mergeCell ref="O18:P18"/>
    <mergeCell ref="C37:D37"/>
    <mergeCell ref="G37:H37"/>
    <mergeCell ref="K37:L37"/>
    <mergeCell ref="O37:P37"/>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16384" width="8.7109375" style="0" customWidth="1"/>
  </cols>
  <sheetData>
    <row r="2" spans="1:6" ht="15">
      <c r="A2" s="1" t="s">
        <v>634</v>
      </c>
      <c r="B2" s="1"/>
      <c r="C2" s="1"/>
      <c r="D2" s="1"/>
      <c r="E2" s="1"/>
      <c r="F2" s="1"/>
    </row>
    <row r="5" spans="1:4" ht="15">
      <c r="A5" s="3" t="s">
        <v>69</v>
      </c>
      <c r="C5" s="9"/>
      <c r="D5" s="9"/>
    </row>
    <row r="6" ht="15">
      <c r="A6" s="3" t="s">
        <v>384</v>
      </c>
    </row>
    <row r="7" spans="1:4" ht="15">
      <c r="A7" t="s">
        <v>385</v>
      </c>
      <c r="C7" s="8">
        <v>2000</v>
      </c>
      <c r="D7" s="8"/>
    </row>
    <row r="8" spans="1:4" ht="15">
      <c r="A8" t="s">
        <v>386</v>
      </c>
      <c r="D8" s="5">
        <v>2943</v>
      </c>
    </row>
    <row r="10" spans="3:4" ht="15">
      <c r="C10" s="8">
        <v>4943</v>
      </c>
      <c r="D10" s="8"/>
    </row>
    <row r="11" spans="1:4" ht="15">
      <c r="A11" s="3" t="s">
        <v>387</v>
      </c>
      <c r="C11" s="8">
        <v>2813</v>
      </c>
      <c r="D11" s="8"/>
    </row>
    <row r="13" spans="1:4" ht="15">
      <c r="A13" s="3" t="s">
        <v>388</v>
      </c>
      <c r="C13" s="8">
        <v>7756</v>
      </c>
      <c r="D13" s="8"/>
    </row>
    <row r="15" ht="15">
      <c r="A15" t="s">
        <v>389</v>
      </c>
    </row>
    <row r="16" spans="1:4" ht="15">
      <c r="A16" t="s">
        <v>635</v>
      </c>
      <c r="D16" s="5">
        <v>54</v>
      </c>
    </row>
    <row r="17" spans="1:4" ht="15">
      <c r="A17" s="3" t="s">
        <v>391</v>
      </c>
      <c r="D17" s="10">
        <v>-150</v>
      </c>
    </row>
    <row r="18" spans="1:4" ht="15">
      <c r="A18" t="s">
        <v>392</v>
      </c>
      <c r="D18" s="5">
        <v>7779</v>
      </c>
    </row>
    <row r="19" spans="1:4" ht="15">
      <c r="A19" t="s">
        <v>393</v>
      </c>
      <c r="D19" s="10">
        <v>-3112</v>
      </c>
    </row>
    <row r="20" spans="1:4" ht="15">
      <c r="A20" t="s">
        <v>339</v>
      </c>
      <c r="D20" s="5">
        <v>3185</v>
      </c>
    </row>
    <row r="22" spans="1:4" ht="15">
      <c r="A22" s="3" t="s">
        <v>636</v>
      </c>
      <c r="C22" s="8">
        <v>7756</v>
      </c>
      <c r="D22" s="8"/>
    </row>
  </sheetData>
  <sheetProtection selectLockedCells="1" selectUnlockedCells="1"/>
  <mergeCells count="7">
    <mergeCell ref="A2:F2"/>
    <mergeCell ref="C5:D5"/>
    <mergeCell ref="C7:D7"/>
    <mergeCell ref="C10:D10"/>
    <mergeCell ref="C11:D11"/>
    <mergeCell ref="C13:D13"/>
    <mergeCell ref="C22:D2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I61"/>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7109375" style="0" customWidth="1"/>
    <col min="4" max="4" width="8.7109375" style="0" customWidth="1"/>
    <col min="5" max="5" width="75.8515625" style="0" customWidth="1"/>
    <col min="6" max="7" width="8.7109375" style="0" customWidth="1"/>
    <col min="8" max="8" width="10.7109375" style="0" customWidth="1"/>
    <col min="9" max="16384" width="8.7109375" style="0" customWidth="1"/>
  </cols>
  <sheetData>
    <row r="2" spans="1:6" ht="15">
      <c r="A2" s="1" t="s">
        <v>637</v>
      </c>
      <c r="B2" s="1"/>
      <c r="C2" s="1"/>
      <c r="D2" s="1"/>
      <c r="E2" s="1"/>
      <c r="F2" s="1"/>
    </row>
    <row r="5" spans="1:9" ht="15">
      <c r="A5" s="3" t="s">
        <v>638</v>
      </c>
      <c r="C5" s="22">
        <v>1</v>
      </c>
      <c r="E5" s="3" t="s">
        <v>639</v>
      </c>
      <c r="G5" s="3"/>
      <c r="H5" s="4">
        <v>5</v>
      </c>
      <c r="I5" s="3"/>
    </row>
    <row r="6" spans="2:9" ht="15">
      <c r="B6" s="9"/>
      <c r="C6" s="9"/>
      <c r="D6" s="9"/>
      <c r="E6" s="9"/>
      <c r="F6" s="2"/>
      <c r="G6" s="2"/>
      <c r="H6" s="2"/>
      <c r="I6" s="2"/>
    </row>
    <row r="7" spans="3:9" ht="15">
      <c r="C7" s="22">
        <v>1.1</v>
      </c>
      <c r="E7" s="3" t="s">
        <v>640</v>
      </c>
      <c r="G7" s="3"/>
      <c r="H7" s="4">
        <v>5</v>
      </c>
      <c r="I7" s="3"/>
    </row>
    <row r="8" spans="3:9" ht="15">
      <c r="C8" s="22">
        <v>1.2</v>
      </c>
      <c r="E8" s="3" t="s">
        <v>641</v>
      </c>
      <c r="G8" s="3"/>
      <c r="H8" s="4">
        <v>6</v>
      </c>
      <c r="I8" s="3"/>
    </row>
    <row r="9" spans="3:9" ht="15">
      <c r="C9" s="22">
        <v>1.3</v>
      </c>
      <c r="E9" s="3" t="s">
        <v>642</v>
      </c>
      <c r="G9" s="3"/>
      <c r="H9" s="4">
        <v>6</v>
      </c>
      <c r="I9" s="3"/>
    </row>
    <row r="10" spans="3:9" ht="15">
      <c r="C10" s="22">
        <v>1.4</v>
      </c>
      <c r="E10" s="3" t="s">
        <v>643</v>
      </c>
      <c r="G10" s="3"/>
      <c r="H10" s="4">
        <v>6</v>
      </c>
      <c r="I10" s="3"/>
    </row>
    <row r="11" spans="3:9" ht="15">
      <c r="C11" s="22">
        <v>1.5</v>
      </c>
      <c r="E11" s="3" t="s">
        <v>644</v>
      </c>
      <c r="G11" s="3"/>
      <c r="H11" s="4">
        <v>6</v>
      </c>
      <c r="I11" s="3"/>
    </row>
    <row r="12" spans="3:9" ht="15">
      <c r="C12" s="22">
        <v>1.6</v>
      </c>
      <c r="E12" s="3" t="s">
        <v>645</v>
      </c>
      <c r="G12" s="3"/>
      <c r="H12" s="4">
        <v>7</v>
      </c>
      <c r="I12" s="3"/>
    </row>
    <row r="13" spans="3:9" ht="15">
      <c r="C13" s="22">
        <v>1.7000000000000002</v>
      </c>
      <c r="E13" s="3" t="s">
        <v>646</v>
      </c>
      <c r="G13" s="3"/>
      <c r="H13" s="4">
        <v>7</v>
      </c>
      <c r="I13" s="3"/>
    </row>
    <row r="14" spans="3:9" ht="15">
      <c r="C14" s="22">
        <v>1.8</v>
      </c>
      <c r="E14" s="3" t="s">
        <v>647</v>
      </c>
      <c r="G14" s="3"/>
      <c r="H14" s="4">
        <v>9</v>
      </c>
      <c r="I14" s="3"/>
    </row>
    <row r="15" spans="3:9" ht="15">
      <c r="C15" s="22">
        <v>1.9</v>
      </c>
      <c r="E15" s="3" t="s">
        <v>648</v>
      </c>
      <c r="G15" s="3"/>
      <c r="H15" s="4">
        <v>9</v>
      </c>
      <c r="I15" s="3"/>
    </row>
    <row r="16" spans="3:9" ht="15">
      <c r="C16" s="22">
        <v>1.1</v>
      </c>
      <c r="E16" s="3" t="s">
        <v>649</v>
      </c>
      <c r="G16" s="3"/>
      <c r="H16" s="4">
        <v>9</v>
      </c>
      <c r="I16" s="3"/>
    </row>
    <row r="17" spans="3:9" ht="15">
      <c r="C17" s="22">
        <v>1.11</v>
      </c>
      <c r="E17" s="3" t="s">
        <v>650</v>
      </c>
      <c r="G17" s="3"/>
      <c r="H17" s="4">
        <v>9</v>
      </c>
      <c r="I17" s="3"/>
    </row>
    <row r="18" spans="2:9" ht="15">
      <c r="B18" s="9"/>
      <c r="C18" s="9"/>
      <c r="D18" s="9"/>
      <c r="E18" s="9"/>
      <c r="F18" s="2"/>
      <c r="G18" s="2"/>
      <c r="H18" s="2"/>
      <c r="I18" s="2"/>
    </row>
    <row r="19" spans="1:9" ht="15">
      <c r="A19" s="3" t="s">
        <v>638</v>
      </c>
      <c r="C19" s="22">
        <v>2</v>
      </c>
      <c r="E19" s="13" t="s">
        <v>651</v>
      </c>
      <c r="G19" s="3"/>
      <c r="H19" s="4">
        <v>9</v>
      </c>
      <c r="I19" s="3"/>
    </row>
    <row r="20" spans="2:9" ht="15">
      <c r="B20" s="9"/>
      <c r="C20" s="9"/>
      <c r="D20" s="9"/>
      <c r="E20" s="9"/>
      <c r="F20" s="2"/>
      <c r="G20" s="2"/>
      <c r="H20" s="2"/>
      <c r="I20" s="2"/>
    </row>
    <row r="21" spans="3:9" ht="15">
      <c r="C21" s="22">
        <v>2.1</v>
      </c>
      <c r="E21" s="3" t="s">
        <v>652</v>
      </c>
      <c r="G21" s="3"/>
      <c r="H21" s="4">
        <v>10</v>
      </c>
      <c r="I21" s="3"/>
    </row>
    <row r="22" spans="3:9" ht="15">
      <c r="C22" s="22">
        <v>2.2</v>
      </c>
      <c r="E22" s="3" t="s">
        <v>653</v>
      </c>
      <c r="G22" s="3"/>
      <c r="H22" s="4">
        <v>10</v>
      </c>
      <c r="I22" s="3"/>
    </row>
    <row r="23" spans="3:9" ht="15">
      <c r="C23" s="22">
        <v>2.3</v>
      </c>
      <c r="E23" s="3" t="s">
        <v>654</v>
      </c>
      <c r="G23" s="3"/>
      <c r="H23" s="4">
        <v>10</v>
      </c>
      <c r="I23" s="3"/>
    </row>
    <row r="24" spans="3:9" ht="15">
      <c r="C24" s="22">
        <v>2.4</v>
      </c>
      <c r="E24" s="3" t="s">
        <v>655</v>
      </c>
      <c r="G24" s="3"/>
      <c r="H24" s="4">
        <v>12</v>
      </c>
      <c r="I24" s="3"/>
    </row>
    <row r="25" spans="3:9" ht="15">
      <c r="C25" s="22">
        <v>2.5</v>
      </c>
      <c r="E25" s="3" t="s">
        <v>656</v>
      </c>
      <c r="G25" s="3"/>
      <c r="H25" s="4">
        <v>13</v>
      </c>
      <c r="I25" s="3"/>
    </row>
    <row r="26" spans="3:9" ht="15">
      <c r="C26" s="22">
        <v>2.6</v>
      </c>
      <c r="E26" s="3" t="s">
        <v>657</v>
      </c>
      <c r="G26" s="3"/>
      <c r="H26" s="4">
        <v>14</v>
      </c>
      <c r="I26" s="3"/>
    </row>
    <row r="27" spans="3:9" ht="15">
      <c r="C27" s="22">
        <v>2.7</v>
      </c>
      <c r="E27" s="3" t="s">
        <v>658</v>
      </c>
      <c r="G27" s="3"/>
      <c r="H27" s="4">
        <v>14</v>
      </c>
      <c r="I27" s="3"/>
    </row>
    <row r="28" spans="3:9" ht="15">
      <c r="C28" s="22">
        <v>2.8</v>
      </c>
      <c r="E28" s="3" t="s">
        <v>659</v>
      </c>
      <c r="G28" s="3"/>
      <c r="H28" s="4">
        <v>15</v>
      </c>
      <c r="I28" s="3"/>
    </row>
    <row r="29" spans="3:9" ht="15">
      <c r="C29" s="22">
        <v>2.9</v>
      </c>
      <c r="E29" s="3" t="s">
        <v>660</v>
      </c>
      <c r="G29" s="3"/>
      <c r="H29" s="4">
        <v>17</v>
      </c>
      <c r="I29" s="3"/>
    </row>
    <row r="30" spans="3:9" ht="15">
      <c r="C30" s="22">
        <v>2.1</v>
      </c>
      <c r="E30" s="3" t="s">
        <v>661</v>
      </c>
      <c r="G30" s="3"/>
      <c r="H30" s="4">
        <v>20</v>
      </c>
      <c r="I30" s="3"/>
    </row>
    <row r="31" spans="3:9" ht="15">
      <c r="C31" s="22">
        <v>2.11</v>
      </c>
      <c r="E31" s="3" t="s">
        <v>662</v>
      </c>
      <c r="G31" s="3"/>
      <c r="H31" s="4">
        <v>20</v>
      </c>
      <c r="I31" s="3"/>
    </row>
    <row r="32" spans="3:9" ht="15">
      <c r="C32" s="22">
        <v>2.12</v>
      </c>
      <c r="E32" s="3" t="s">
        <v>663</v>
      </c>
      <c r="G32" s="3"/>
      <c r="H32" s="4">
        <v>21</v>
      </c>
      <c r="I32" s="3"/>
    </row>
    <row r="33" spans="3:9" ht="15">
      <c r="C33" s="22">
        <v>2.13</v>
      </c>
      <c r="E33" s="3" t="s">
        <v>664</v>
      </c>
      <c r="G33" s="3"/>
      <c r="H33" s="4">
        <v>21</v>
      </c>
      <c r="I33" s="3"/>
    </row>
    <row r="34" spans="3:9" ht="15">
      <c r="C34" s="22">
        <v>2.14</v>
      </c>
      <c r="E34" s="3" t="s">
        <v>665</v>
      </c>
      <c r="G34" s="3"/>
      <c r="H34" s="4">
        <v>21</v>
      </c>
      <c r="I34" s="3"/>
    </row>
    <row r="35" spans="3:9" ht="15">
      <c r="C35" s="22">
        <v>2.15</v>
      </c>
      <c r="E35" s="3" t="s">
        <v>666</v>
      </c>
      <c r="G35" s="3"/>
      <c r="H35" s="4">
        <v>23</v>
      </c>
      <c r="I35" s="3"/>
    </row>
    <row r="36" spans="3:9" ht="15">
      <c r="C36" s="22">
        <v>2.16</v>
      </c>
      <c r="E36" s="3" t="s">
        <v>667</v>
      </c>
      <c r="G36" s="3"/>
      <c r="H36" s="4">
        <v>26</v>
      </c>
      <c r="I36" s="3"/>
    </row>
    <row r="37" spans="3:9" ht="15">
      <c r="C37" s="22">
        <v>2.17</v>
      </c>
      <c r="E37" s="3" t="s">
        <v>668</v>
      </c>
      <c r="G37" s="3"/>
      <c r="H37" s="4">
        <v>26</v>
      </c>
      <c r="I37" s="3"/>
    </row>
    <row r="38" spans="3:9" ht="15">
      <c r="C38" s="22">
        <v>2.18</v>
      </c>
      <c r="E38" s="3" t="s">
        <v>669</v>
      </c>
      <c r="G38" s="3"/>
      <c r="H38" s="4">
        <v>26</v>
      </c>
      <c r="I38" s="3"/>
    </row>
    <row r="39" spans="3:9" ht="15">
      <c r="C39" s="22">
        <v>2.19</v>
      </c>
      <c r="E39" s="3" t="s">
        <v>670</v>
      </c>
      <c r="G39" s="3"/>
      <c r="H39" s="4">
        <v>27</v>
      </c>
      <c r="I39" s="3"/>
    </row>
    <row r="40" spans="3:9" ht="15">
      <c r="C40" s="22">
        <v>2.2</v>
      </c>
      <c r="E40" s="3" t="s">
        <v>671</v>
      </c>
      <c r="G40" s="3"/>
      <c r="H40" s="4">
        <v>27</v>
      </c>
      <c r="I40" s="3"/>
    </row>
    <row r="41" spans="3:9" ht="15">
      <c r="C41" s="22">
        <v>2.21</v>
      </c>
      <c r="E41" s="3" t="s">
        <v>672</v>
      </c>
      <c r="G41" s="3"/>
      <c r="H41" s="4">
        <v>27</v>
      </c>
      <c r="I41" s="3"/>
    </row>
    <row r="42" spans="3:9" ht="15">
      <c r="C42" s="22">
        <v>2.22</v>
      </c>
      <c r="E42" s="3" t="s">
        <v>673</v>
      </c>
      <c r="G42" s="3"/>
      <c r="H42" s="4">
        <v>27</v>
      </c>
      <c r="I42" s="3"/>
    </row>
    <row r="43" spans="3:9" ht="15">
      <c r="C43" s="22">
        <v>2.23</v>
      </c>
      <c r="E43" s="3" t="s">
        <v>674</v>
      </c>
      <c r="G43" s="3"/>
      <c r="H43" s="4">
        <v>28</v>
      </c>
      <c r="I43" s="3"/>
    </row>
    <row r="44" spans="3:9" ht="15">
      <c r="C44" s="22">
        <v>2.24</v>
      </c>
      <c r="E44" s="3" t="s">
        <v>675</v>
      </c>
      <c r="G44" s="3"/>
      <c r="H44" s="4">
        <v>28</v>
      </c>
      <c r="I44" s="3"/>
    </row>
    <row r="45" spans="3:9" ht="15">
      <c r="C45" s="22">
        <v>2.25</v>
      </c>
      <c r="E45" s="3" t="s">
        <v>676</v>
      </c>
      <c r="G45" s="3"/>
      <c r="H45" s="4">
        <v>28</v>
      </c>
      <c r="I45" s="3"/>
    </row>
    <row r="46" spans="3:9" ht="15">
      <c r="C46" s="22">
        <v>2.26</v>
      </c>
      <c r="E46" s="3" t="s">
        <v>677</v>
      </c>
      <c r="G46" s="3"/>
      <c r="H46" s="4">
        <v>29</v>
      </c>
      <c r="I46" s="3"/>
    </row>
    <row r="47" spans="2:9" ht="15">
      <c r="B47" s="9"/>
      <c r="C47" s="9"/>
      <c r="D47" s="9"/>
      <c r="E47" s="9"/>
      <c r="F47" s="2"/>
      <c r="G47" s="2"/>
      <c r="H47" s="2"/>
      <c r="I47" s="2"/>
    </row>
    <row r="48" spans="1:9" ht="15">
      <c r="A48" s="3" t="s">
        <v>638</v>
      </c>
      <c r="C48" s="22">
        <v>3</v>
      </c>
      <c r="E48" s="13" t="s">
        <v>678</v>
      </c>
      <c r="G48" s="3"/>
      <c r="H48" s="4">
        <v>29</v>
      </c>
      <c r="I48" s="3"/>
    </row>
    <row r="49" spans="2:9" ht="15">
      <c r="B49" s="9"/>
      <c r="C49" s="9"/>
      <c r="D49" s="9"/>
      <c r="E49" s="9"/>
      <c r="F49" s="2"/>
      <c r="G49" s="2"/>
      <c r="H49" s="2"/>
      <c r="I49" s="2"/>
    </row>
    <row r="50" spans="3:9" ht="15">
      <c r="C50" s="22">
        <v>3.1</v>
      </c>
      <c r="E50" s="3" t="s">
        <v>652</v>
      </c>
      <c r="G50" s="3"/>
      <c r="H50" s="4">
        <v>29</v>
      </c>
      <c r="I50" s="3"/>
    </row>
    <row r="51" spans="3:9" ht="15">
      <c r="C51" s="22">
        <v>3.2</v>
      </c>
      <c r="E51" s="3" t="s">
        <v>679</v>
      </c>
      <c r="G51" s="3"/>
      <c r="H51" s="4">
        <v>30</v>
      </c>
      <c r="I51" s="3"/>
    </row>
    <row r="52" spans="3:9" ht="15">
      <c r="C52" s="22">
        <v>3.3</v>
      </c>
      <c r="E52" s="3" t="s">
        <v>680</v>
      </c>
      <c r="G52" s="3"/>
      <c r="H52" s="4">
        <v>30</v>
      </c>
      <c r="I52" s="3"/>
    </row>
    <row r="53" spans="3:9" ht="15">
      <c r="C53" s="22">
        <v>3.4</v>
      </c>
      <c r="E53" s="3" t="s">
        <v>681</v>
      </c>
      <c r="G53" s="3"/>
      <c r="H53" s="4">
        <v>31</v>
      </c>
      <c r="I53" s="3"/>
    </row>
    <row r="54" spans="3:9" ht="15">
      <c r="C54" s="22">
        <v>3.5</v>
      </c>
      <c r="E54" s="3" t="s">
        <v>656</v>
      </c>
      <c r="G54" s="3"/>
      <c r="H54" s="4">
        <v>33</v>
      </c>
      <c r="I54" s="3"/>
    </row>
    <row r="55" spans="3:9" ht="15">
      <c r="C55" s="22">
        <v>3.6</v>
      </c>
      <c r="E55" s="3" t="s">
        <v>682</v>
      </c>
      <c r="G55" s="3"/>
      <c r="H55" s="4">
        <v>35</v>
      </c>
      <c r="I55" s="3"/>
    </row>
    <row r="56" spans="3:9" ht="15">
      <c r="C56" s="22">
        <v>3.7</v>
      </c>
      <c r="E56" s="3" t="s">
        <v>657</v>
      </c>
      <c r="G56" s="3"/>
      <c r="H56" s="4">
        <v>35</v>
      </c>
      <c r="I56" s="3"/>
    </row>
    <row r="57" spans="3:9" ht="15">
      <c r="C57" s="22">
        <v>3.8</v>
      </c>
      <c r="E57" s="3" t="s">
        <v>658</v>
      </c>
      <c r="G57" s="3"/>
      <c r="H57" s="4">
        <v>35</v>
      </c>
      <c r="I57" s="3"/>
    </row>
    <row r="58" spans="3:9" ht="15">
      <c r="C58" s="22">
        <v>3.9</v>
      </c>
      <c r="E58" s="3" t="s">
        <v>659</v>
      </c>
      <c r="G58" s="3"/>
      <c r="H58" s="4">
        <v>36</v>
      </c>
      <c r="I58" s="3"/>
    </row>
    <row r="59" spans="3:9" ht="15">
      <c r="C59" s="22">
        <v>3.1</v>
      </c>
      <c r="E59" s="3" t="s">
        <v>660</v>
      </c>
      <c r="G59" s="3"/>
      <c r="H59" s="4">
        <v>38</v>
      </c>
      <c r="I59" s="3"/>
    </row>
    <row r="60" spans="3:9" ht="15">
      <c r="C60" s="22">
        <v>3.11</v>
      </c>
      <c r="E60" s="3" t="s">
        <v>661</v>
      </c>
      <c r="G60" s="3"/>
      <c r="H60" s="4">
        <v>41</v>
      </c>
      <c r="I60" s="3"/>
    </row>
    <row r="61" spans="3:9" ht="15">
      <c r="C61" s="22">
        <v>3.12</v>
      </c>
      <c r="E61" s="3" t="s">
        <v>662</v>
      </c>
      <c r="G61" s="3"/>
      <c r="H61" s="4">
        <v>41</v>
      </c>
      <c r="I61" s="3"/>
    </row>
  </sheetData>
  <sheetProtection selectLockedCells="1" selectUnlockedCells="1"/>
  <mergeCells count="16">
    <mergeCell ref="A2:F2"/>
    <mergeCell ref="B6:C6"/>
    <mergeCell ref="D6:E6"/>
    <mergeCell ref="F6:I6"/>
    <mergeCell ref="B18:C18"/>
    <mergeCell ref="D18:E18"/>
    <mergeCell ref="F18:I18"/>
    <mergeCell ref="B20:C20"/>
    <mergeCell ref="D20:E20"/>
    <mergeCell ref="F20:I20"/>
    <mergeCell ref="B47:C47"/>
    <mergeCell ref="D47:E47"/>
    <mergeCell ref="F47:I47"/>
    <mergeCell ref="B49:C49"/>
    <mergeCell ref="D49:E49"/>
    <mergeCell ref="F49:I4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I56"/>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7109375" style="0" customWidth="1"/>
    <col min="4" max="4" width="8.7109375" style="0" customWidth="1"/>
    <col min="5" max="5" width="85.8515625" style="0" customWidth="1"/>
    <col min="6" max="7" width="8.7109375" style="0" customWidth="1"/>
    <col min="8" max="8" width="10.7109375" style="0" customWidth="1"/>
    <col min="9" max="16384" width="8.7109375" style="0" customWidth="1"/>
  </cols>
  <sheetData>
    <row r="3" spans="3:9" ht="15">
      <c r="C3" s="22">
        <v>3.13</v>
      </c>
      <c r="E3" s="3" t="s">
        <v>663</v>
      </c>
      <c r="G3" s="3"/>
      <c r="H3" s="4">
        <v>43</v>
      </c>
      <c r="I3" s="3"/>
    </row>
    <row r="4" spans="3:9" ht="15">
      <c r="C4" s="22">
        <v>3.14</v>
      </c>
      <c r="E4" s="3" t="s">
        <v>664</v>
      </c>
      <c r="G4" s="3"/>
      <c r="H4" s="4">
        <v>43</v>
      </c>
      <c r="I4" s="3"/>
    </row>
    <row r="5" spans="3:9" ht="15">
      <c r="C5" s="22">
        <v>3.15</v>
      </c>
      <c r="E5" s="3" t="s">
        <v>665</v>
      </c>
      <c r="G5" s="3"/>
      <c r="H5" s="4">
        <v>43</v>
      </c>
      <c r="I5" s="3"/>
    </row>
    <row r="6" spans="3:9" ht="15">
      <c r="C6" s="22">
        <v>3.16</v>
      </c>
      <c r="E6" s="3" t="s">
        <v>666</v>
      </c>
      <c r="G6" s="3"/>
      <c r="H6" s="4">
        <v>46</v>
      </c>
      <c r="I6" s="3"/>
    </row>
    <row r="7" spans="3:9" ht="15">
      <c r="C7" s="22">
        <v>3.17</v>
      </c>
      <c r="E7" s="3" t="s">
        <v>667</v>
      </c>
      <c r="G7" s="3"/>
      <c r="H7" s="4">
        <v>50</v>
      </c>
      <c r="I7" s="3"/>
    </row>
    <row r="8" spans="3:9" ht="15">
      <c r="C8" s="22">
        <v>3.18</v>
      </c>
      <c r="E8" s="3" t="s">
        <v>668</v>
      </c>
      <c r="G8" s="3"/>
      <c r="H8" s="4">
        <v>50</v>
      </c>
      <c r="I8" s="3"/>
    </row>
    <row r="9" spans="3:9" ht="15">
      <c r="C9" s="22">
        <v>3.19</v>
      </c>
      <c r="E9" s="3" t="s">
        <v>669</v>
      </c>
      <c r="G9" s="3"/>
      <c r="H9" s="4">
        <v>50</v>
      </c>
      <c r="I9" s="3"/>
    </row>
    <row r="10" spans="3:9" ht="15">
      <c r="C10" s="22">
        <v>3.2</v>
      </c>
      <c r="E10" s="3" t="s">
        <v>670</v>
      </c>
      <c r="G10" s="3"/>
      <c r="H10" s="4">
        <v>51</v>
      </c>
      <c r="I10" s="3"/>
    </row>
    <row r="11" spans="3:9" ht="15">
      <c r="C11" s="22">
        <v>3.21</v>
      </c>
      <c r="E11" s="3" t="s">
        <v>671</v>
      </c>
      <c r="G11" s="3"/>
      <c r="H11" s="4">
        <v>51</v>
      </c>
      <c r="I11" s="3"/>
    </row>
    <row r="12" spans="3:9" ht="15">
      <c r="C12" s="22">
        <v>3.22</v>
      </c>
      <c r="E12" s="3" t="s">
        <v>683</v>
      </c>
      <c r="G12" s="3"/>
      <c r="H12" s="4">
        <v>51</v>
      </c>
      <c r="I12" s="3"/>
    </row>
    <row r="13" spans="3:9" ht="15">
      <c r="C13" s="22">
        <v>3.23</v>
      </c>
      <c r="E13" s="3" t="s">
        <v>673</v>
      </c>
      <c r="G13" s="3"/>
      <c r="H13" s="4">
        <v>51</v>
      </c>
      <c r="I13" s="3"/>
    </row>
    <row r="14" spans="3:9" ht="15">
      <c r="C14" s="22">
        <v>3.24</v>
      </c>
      <c r="E14" s="3" t="s">
        <v>674</v>
      </c>
      <c r="G14" s="3"/>
      <c r="H14" s="4">
        <v>52</v>
      </c>
      <c r="I14" s="3"/>
    </row>
    <row r="15" spans="3:9" ht="15">
      <c r="C15" s="22">
        <v>3.25</v>
      </c>
      <c r="E15" s="3" t="s">
        <v>684</v>
      </c>
      <c r="G15" s="3"/>
      <c r="H15" s="4">
        <v>52</v>
      </c>
      <c r="I15" s="3"/>
    </row>
    <row r="16" spans="3:9" ht="15">
      <c r="C16" s="22">
        <v>3.26</v>
      </c>
      <c r="E16" s="3" t="s">
        <v>675</v>
      </c>
      <c r="G16" s="3"/>
      <c r="H16" s="4">
        <v>53</v>
      </c>
      <c r="I16" s="3"/>
    </row>
    <row r="17" spans="3:9" ht="15">
      <c r="C17" s="22">
        <v>3.27</v>
      </c>
      <c r="E17" s="3" t="s">
        <v>685</v>
      </c>
      <c r="G17" s="3"/>
      <c r="H17" s="4">
        <v>53</v>
      </c>
      <c r="I17" s="3"/>
    </row>
    <row r="18" spans="3:9" ht="15">
      <c r="C18" s="22">
        <v>3.28</v>
      </c>
      <c r="E18" s="3" t="s">
        <v>686</v>
      </c>
      <c r="G18" s="3"/>
      <c r="H18" s="4">
        <v>53</v>
      </c>
      <c r="I18" s="3"/>
    </row>
    <row r="19" spans="3:9" ht="15">
      <c r="C19" s="22">
        <v>3.29</v>
      </c>
      <c r="E19" s="3" t="s">
        <v>687</v>
      </c>
      <c r="G19" s="3"/>
      <c r="H19" s="4">
        <v>53</v>
      </c>
      <c r="I19" s="3"/>
    </row>
    <row r="20" spans="2:9" ht="15">
      <c r="B20" s="9"/>
      <c r="C20" s="9"/>
      <c r="D20" s="9"/>
      <c r="E20" s="9"/>
      <c r="F20" s="2"/>
      <c r="G20" s="2"/>
      <c r="H20" s="2"/>
      <c r="I20" s="2"/>
    </row>
    <row r="21" spans="1:9" ht="15">
      <c r="A21" s="3" t="s">
        <v>638</v>
      </c>
      <c r="C21" s="22">
        <v>4</v>
      </c>
      <c r="E21" s="13" t="s">
        <v>688</v>
      </c>
      <c r="G21" s="3"/>
      <c r="H21" s="4">
        <v>53</v>
      </c>
      <c r="I21" s="3"/>
    </row>
    <row r="22" spans="3:9" ht="15">
      <c r="C22" s="22">
        <v>4.1</v>
      </c>
      <c r="E22" s="3" t="s">
        <v>689</v>
      </c>
      <c r="G22" s="3"/>
      <c r="H22" s="4">
        <v>53</v>
      </c>
      <c r="I22" s="3"/>
    </row>
    <row r="23" spans="3:9" ht="15">
      <c r="C23" s="22">
        <v>4.2</v>
      </c>
      <c r="E23" s="3" t="s">
        <v>690</v>
      </c>
      <c r="G23" s="3"/>
      <c r="H23" s="4">
        <v>54</v>
      </c>
      <c r="I23" s="3"/>
    </row>
    <row r="24" spans="3:9" ht="15">
      <c r="C24" s="22">
        <v>4.3</v>
      </c>
      <c r="E24" s="3" t="s">
        <v>691</v>
      </c>
      <c r="G24" s="3"/>
      <c r="H24" s="4">
        <v>57</v>
      </c>
      <c r="I24" s="3"/>
    </row>
    <row r="25" spans="3:9" ht="15">
      <c r="C25" s="22">
        <v>4.4</v>
      </c>
      <c r="E25" s="3" t="s">
        <v>692</v>
      </c>
      <c r="G25" s="3"/>
      <c r="H25" s="4">
        <v>60</v>
      </c>
      <c r="I25" s="3"/>
    </row>
    <row r="26" spans="2:9" ht="15">
      <c r="B26" s="9"/>
      <c r="C26" s="9"/>
      <c r="D26" s="9"/>
      <c r="E26" s="9"/>
      <c r="F26" s="2"/>
      <c r="G26" s="2"/>
      <c r="H26" s="2"/>
      <c r="I26" s="2"/>
    </row>
    <row r="27" spans="1:9" ht="15">
      <c r="A27" s="3" t="s">
        <v>638</v>
      </c>
      <c r="C27" s="22">
        <v>5</v>
      </c>
      <c r="E27" s="3" t="s">
        <v>693</v>
      </c>
      <c r="G27" s="3"/>
      <c r="H27" s="4">
        <v>61</v>
      </c>
      <c r="I27" s="3"/>
    </row>
    <row r="28" spans="3:9" ht="15">
      <c r="C28" s="22">
        <v>5.1</v>
      </c>
      <c r="E28" s="3" t="s">
        <v>694</v>
      </c>
      <c r="G28" s="3"/>
      <c r="H28" s="4">
        <v>61</v>
      </c>
      <c r="I28" s="3"/>
    </row>
    <row r="29" spans="3:9" ht="15">
      <c r="C29" s="22">
        <v>5.2</v>
      </c>
      <c r="E29" s="3" t="s">
        <v>695</v>
      </c>
      <c r="G29" s="3"/>
      <c r="H29" s="4">
        <v>62</v>
      </c>
      <c r="I29" s="3"/>
    </row>
    <row r="30" spans="3:9" ht="15">
      <c r="C30" s="22">
        <v>5.3</v>
      </c>
      <c r="E30" s="3" t="s">
        <v>696</v>
      </c>
      <c r="G30" s="3"/>
      <c r="H30" s="4">
        <v>62</v>
      </c>
      <c r="I30" s="3"/>
    </row>
    <row r="31" spans="3:9" ht="15">
      <c r="C31" s="22">
        <v>5.4</v>
      </c>
      <c r="E31" s="3" t="s">
        <v>697</v>
      </c>
      <c r="G31" s="3"/>
      <c r="H31" s="4">
        <v>64</v>
      </c>
      <c r="I31" s="3"/>
    </row>
    <row r="32" spans="3:9" ht="15">
      <c r="C32" s="22">
        <v>5.5</v>
      </c>
      <c r="E32" s="3" t="s">
        <v>698</v>
      </c>
      <c r="G32" s="3"/>
      <c r="H32" s="4">
        <v>66</v>
      </c>
      <c r="I32" s="3"/>
    </row>
    <row r="33" spans="3:9" ht="15">
      <c r="C33" s="22">
        <v>5.6</v>
      </c>
      <c r="E33" s="3" t="s">
        <v>699</v>
      </c>
      <c r="G33" s="3"/>
      <c r="H33" s="4">
        <v>66</v>
      </c>
      <c r="I33" s="3"/>
    </row>
    <row r="34" spans="3:9" ht="15">
      <c r="C34" s="22">
        <v>5.7</v>
      </c>
      <c r="E34" s="3" t="s">
        <v>700</v>
      </c>
      <c r="G34" s="3"/>
      <c r="H34" s="4">
        <v>68</v>
      </c>
      <c r="I34" s="3"/>
    </row>
    <row r="35" spans="3:9" ht="15">
      <c r="C35" s="22">
        <v>5.8</v>
      </c>
      <c r="E35" s="3" t="s">
        <v>701</v>
      </c>
      <c r="G35" s="3"/>
      <c r="H35" s="4">
        <v>69</v>
      </c>
      <c r="I35" s="3"/>
    </row>
    <row r="36" spans="3:9" ht="15">
      <c r="C36" s="22">
        <v>5.9</v>
      </c>
      <c r="E36" s="3" t="s">
        <v>665</v>
      </c>
      <c r="G36" s="3"/>
      <c r="H36" s="4">
        <v>70</v>
      </c>
      <c r="I36" s="3"/>
    </row>
    <row r="37" spans="3:9" ht="15">
      <c r="C37" s="22">
        <v>5.1</v>
      </c>
      <c r="E37" s="3" t="s">
        <v>702</v>
      </c>
      <c r="G37" s="3"/>
      <c r="H37" s="4">
        <v>70</v>
      </c>
      <c r="I37" s="3"/>
    </row>
    <row r="38" spans="3:9" ht="15">
      <c r="C38" s="22">
        <v>5.11</v>
      </c>
      <c r="E38" s="3" t="s">
        <v>703</v>
      </c>
      <c r="G38" s="3"/>
      <c r="H38" s="4">
        <v>70</v>
      </c>
      <c r="I38" s="3"/>
    </row>
    <row r="39" spans="3:9" ht="15">
      <c r="C39" s="22">
        <v>5.12</v>
      </c>
      <c r="E39" s="13" t="s">
        <v>704</v>
      </c>
      <c r="G39" s="3"/>
      <c r="H39" s="4">
        <v>71</v>
      </c>
      <c r="I39" s="3"/>
    </row>
    <row r="40" spans="3:9" ht="15">
      <c r="C40" s="22">
        <v>5.13</v>
      </c>
      <c r="E40" s="3" t="s">
        <v>705</v>
      </c>
      <c r="G40" s="3"/>
      <c r="H40" s="4">
        <v>71</v>
      </c>
      <c r="I40" s="3"/>
    </row>
    <row r="41" spans="3:9" ht="15">
      <c r="C41" s="22">
        <v>5.14</v>
      </c>
      <c r="E41" s="3" t="s">
        <v>706</v>
      </c>
      <c r="G41" s="3"/>
      <c r="H41" s="4">
        <v>71</v>
      </c>
      <c r="I41" s="3"/>
    </row>
    <row r="42" spans="3:9" ht="15">
      <c r="C42" s="22">
        <v>5.15</v>
      </c>
      <c r="E42" s="3" t="s">
        <v>707</v>
      </c>
      <c r="G42" s="3"/>
      <c r="H42" s="4">
        <v>71</v>
      </c>
      <c r="I42" s="3"/>
    </row>
    <row r="43" spans="3:9" ht="15">
      <c r="C43" s="22">
        <v>5.17</v>
      </c>
      <c r="E43" s="3" t="s">
        <v>708</v>
      </c>
      <c r="G43" s="3"/>
      <c r="H43" s="4">
        <v>72</v>
      </c>
      <c r="I43" s="3"/>
    </row>
    <row r="44" spans="3:9" ht="15">
      <c r="C44" s="22">
        <v>5.18</v>
      </c>
      <c r="E44" s="3" t="s">
        <v>709</v>
      </c>
      <c r="G44" s="3"/>
      <c r="H44" s="4">
        <v>72</v>
      </c>
      <c r="I44" s="3"/>
    </row>
    <row r="45" spans="3:9" ht="15">
      <c r="C45" s="22">
        <v>5.19</v>
      </c>
      <c r="E45" s="3" t="s">
        <v>710</v>
      </c>
      <c r="G45" s="3"/>
      <c r="H45" s="4">
        <v>72</v>
      </c>
      <c r="I45" s="3"/>
    </row>
    <row r="46" spans="3:9" ht="15">
      <c r="C46" s="22">
        <v>5.2</v>
      </c>
      <c r="E46" s="3" t="s">
        <v>711</v>
      </c>
      <c r="G46" s="3"/>
      <c r="H46" s="4">
        <v>72</v>
      </c>
      <c r="I46" s="3"/>
    </row>
    <row r="47" spans="2:9" ht="15">
      <c r="B47" s="9"/>
      <c r="C47" s="9"/>
      <c r="D47" s="9"/>
      <c r="E47" s="9"/>
      <c r="F47" s="2"/>
      <c r="G47" s="2"/>
      <c r="H47" s="2"/>
      <c r="I47" s="2"/>
    </row>
    <row r="48" spans="1:9" ht="15">
      <c r="A48" s="3" t="s">
        <v>638</v>
      </c>
      <c r="C48" s="22">
        <v>6</v>
      </c>
      <c r="E48" s="13" t="s">
        <v>712</v>
      </c>
      <c r="G48" s="3"/>
      <c r="H48" s="4">
        <v>72</v>
      </c>
      <c r="I48" s="3"/>
    </row>
    <row r="49" spans="3:9" ht="15">
      <c r="C49" s="22">
        <v>6.1</v>
      </c>
      <c r="E49" s="3" t="s">
        <v>713</v>
      </c>
      <c r="G49" s="3"/>
      <c r="H49" s="4">
        <v>72</v>
      </c>
      <c r="I49" s="3"/>
    </row>
    <row r="50" spans="3:9" ht="15">
      <c r="C50" s="22">
        <v>6.2</v>
      </c>
      <c r="E50" s="3" t="s">
        <v>714</v>
      </c>
      <c r="G50" s="3"/>
      <c r="H50" s="4">
        <v>73</v>
      </c>
      <c r="I50" s="3"/>
    </row>
    <row r="51" spans="3:9" ht="15">
      <c r="C51" s="22">
        <v>6.3</v>
      </c>
      <c r="E51" s="3" t="s">
        <v>715</v>
      </c>
      <c r="G51" s="3"/>
      <c r="H51" s="4">
        <v>73</v>
      </c>
      <c r="I51" s="3"/>
    </row>
    <row r="52" spans="3:9" ht="15">
      <c r="C52" s="22">
        <v>6.4</v>
      </c>
      <c r="E52" s="3" t="s">
        <v>716</v>
      </c>
      <c r="G52" s="3"/>
      <c r="H52" s="4">
        <v>73</v>
      </c>
      <c r="I52" s="3"/>
    </row>
    <row r="53" spans="3:9" ht="15">
      <c r="C53" s="22">
        <v>6.5</v>
      </c>
      <c r="E53" s="3" t="s">
        <v>717</v>
      </c>
      <c r="G53" s="3"/>
      <c r="H53" s="4">
        <v>73</v>
      </c>
      <c r="I53" s="3"/>
    </row>
    <row r="54" spans="3:9" ht="15">
      <c r="C54" s="22">
        <v>6.6</v>
      </c>
      <c r="E54" s="3" t="s">
        <v>718</v>
      </c>
      <c r="G54" s="3"/>
      <c r="H54" s="4">
        <v>73</v>
      </c>
      <c r="I54" s="3"/>
    </row>
    <row r="55" spans="3:9" ht="15">
      <c r="C55" s="22">
        <v>6.7</v>
      </c>
      <c r="E55" s="3" t="s">
        <v>702</v>
      </c>
      <c r="G55" s="3"/>
      <c r="H55" s="4">
        <v>73</v>
      </c>
      <c r="I55" s="3"/>
    </row>
    <row r="56" spans="3:9" ht="15">
      <c r="C56" s="22">
        <v>6.8</v>
      </c>
      <c r="E56" s="3" t="s">
        <v>719</v>
      </c>
      <c r="G56" s="3"/>
      <c r="H56" s="4">
        <v>73</v>
      </c>
      <c r="I56" s="3"/>
    </row>
  </sheetData>
  <sheetProtection selectLockedCells="1" selectUnlockedCells="1"/>
  <mergeCells count="9">
    <mergeCell ref="B20:C20"/>
    <mergeCell ref="D20:E20"/>
    <mergeCell ref="F20:I20"/>
    <mergeCell ref="B26:C26"/>
    <mergeCell ref="D26:E26"/>
    <mergeCell ref="F26:I26"/>
    <mergeCell ref="B47:C47"/>
    <mergeCell ref="D47:E47"/>
    <mergeCell ref="F47:I4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I41"/>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10.7109375" style="0" customWidth="1"/>
    <col min="4" max="4" width="8.7109375" style="0" customWidth="1"/>
    <col min="5" max="5" width="61.7109375" style="0" customWidth="1"/>
    <col min="6" max="7" width="8.7109375" style="0" customWidth="1"/>
    <col min="8" max="8" width="10.7109375" style="0" customWidth="1"/>
    <col min="9" max="16384" width="8.7109375" style="0" customWidth="1"/>
  </cols>
  <sheetData>
    <row r="3" spans="3:9" ht="15">
      <c r="C3" s="22">
        <v>6.9</v>
      </c>
      <c r="E3" s="3" t="s">
        <v>720</v>
      </c>
      <c r="G3" s="3"/>
      <c r="H3" s="4">
        <v>73</v>
      </c>
      <c r="I3" s="3"/>
    </row>
    <row r="4" spans="3:9" ht="15">
      <c r="C4" s="22">
        <v>6.1</v>
      </c>
      <c r="E4" s="3" t="s">
        <v>721</v>
      </c>
      <c r="G4" s="3"/>
      <c r="H4" s="4">
        <v>74</v>
      </c>
      <c r="I4" s="3"/>
    </row>
    <row r="5" spans="3:9" ht="15">
      <c r="C5" s="22">
        <v>6.11</v>
      </c>
      <c r="E5" s="3" t="s">
        <v>722</v>
      </c>
      <c r="G5" s="3"/>
      <c r="H5" s="4">
        <v>74</v>
      </c>
      <c r="I5" s="3"/>
    </row>
    <row r="6" spans="3:9" ht="15">
      <c r="C6" s="22">
        <v>6.12</v>
      </c>
      <c r="E6" s="3" t="s">
        <v>709</v>
      </c>
      <c r="G6" s="3"/>
      <c r="H6" s="4">
        <v>74</v>
      </c>
      <c r="I6" s="3"/>
    </row>
    <row r="7" spans="3:9" ht="15">
      <c r="C7" s="22">
        <v>6.13</v>
      </c>
      <c r="E7" s="3" t="s">
        <v>710</v>
      </c>
      <c r="G7" s="3"/>
      <c r="H7" s="4">
        <v>74</v>
      </c>
      <c r="I7" s="3"/>
    </row>
    <row r="8" spans="2:9" ht="15">
      <c r="B8" s="9"/>
      <c r="C8" s="9"/>
      <c r="D8" s="9"/>
      <c r="E8" s="9"/>
      <c r="F8" s="2"/>
      <c r="G8" s="2"/>
      <c r="H8" s="2"/>
      <c r="I8" s="2"/>
    </row>
    <row r="9" spans="1:9" ht="15">
      <c r="A9" s="3" t="s">
        <v>638</v>
      </c>
      <c r="C9" s="22">
        <v>7</v>
      </c>
      <c r="E9" s="13" t="s">
        <v>723</v>
      </c>
      <c r="G9" s="3"/>
      <c r="H9" s="4">
        <v>74</v>
      </c>
      <c r="I9" s="3"/>
    </row>
    <row r="10" spans="3:9" ht="15">
      <c r="C10" s="22">
        <v>7.1</v>
      </c>
      <c r="E10" s="3" t="s">
        <v>713</v>
      </c>
      <c r="G10" s="3"/>
      <c r="H10" s="4">
        <v>74</v>
      </c>
      <c r="I10" s="3"/>
    </row>
    <row r="11" spans="3:9" ht="15">
      <c r="C11" s="22">
        <v>7.2</v>
      </c>
      <c r="E11" s="3" t="s">
        <v>714</v>
      </c>
      <c r="G11" s="3"/>
      <c r="H11" s="4">
        <v>74</v>
      </c>
      <c r="I11" s="3"/>
    </row>
    <row r="12" spans="3:9" ht="15">
      <c r="C12" s="22">
        <v>7.3</v>
      </c>
      <c r="E12" s="3" t="s">
        <v>715</v>
      </c>
      <c r="G12" s="3"/>
      <c r="H12" s="4">
        <v>75</v>
      </c>
      <c r="I12" s="3"/>
    </row>
    <row r="13" spans="3:9" ht="15">
      <c r="C13" s="22">
        <v>7.4</v>
      </c>
      <c r="E13" s="3" t="s">
        <v>716</v>
      </c>
      <c r="G13" s="3"/>
      <c r="H13" s="4">
        <v>75</v>
      </c>
      <c r="I13" s="3"/>
    </row>
    <row r="14" spans="3:9" ht="15">
      <c r="C14" s="22">
        <v>7.5</v>
      </c>
      <c r="E14" s="3" t="s">
        <v>724</v>
      </c>
      <c r="G14" s="3"/>
      <c r="H14" s="4">
        <v>75</v>
      </c>
      <c r="I14" s="3"/>
    </row>
    <row r="15" spans="3:9" ht="15">
      <c r="C15" s="22">
        <v>7.6</v>
      </c>
      <c r="E15" s="3" t="s">
        <v>718</v>
      </c>
      <c r="G15" s="3"/>
      <c r="H15" s="4">
        <v>75</v>
      </c>
      <c r="I15" s="3"/>
    </row>
    <row r="16" spans="3:9" ht="15">
      <c r="C16" s="22">
        <v>7.7</v>
      </c>
      <c r="E16" s="3" t="s">
        <v>702</v>
      </c>
      <c r="G16" s="3"/>
      <c r="H16" s="4">
        <v>75</v>
      </c>
      <c r="I16" s="3"/>
    </row>
    <row r="17" spans="3:9" ht="15">
      <c r="C17" s="22">
        <v>7.8</v>
      </c>
      <c r="E17" s="3" t="s">
        <v>719</v>
      </c>
      <c r="G17" s="3"/>
      <c r="H17" s="4">
        <v>75</v>
      </c>
      <c r="I17" s="3"/>
    </row>
    <row r="18" spans="3:9" ht="15">
      <c r="C18" s="22">
        <v>7.9</v>
      </c>
      <c r="E18" s="3" t="s">
        <v>720</v>
      </c>
      <c r="G18" s="3"/>
      <c r="H18" s="4">
        <v>75</v>
      </c>
      <c r="I18" s="3"/>
    </row>
    <row r="19" spans="3:9" ht="15">
      <c r="C19" s="22">
        <v>7.1</v>
      </c>
      <c r="E19" s="3" t="s">
        <v>722</v>
      </c>
      <c r="G19" s="3"/>
      <c r="H19" s="4">
        <v>76</v>
      </c>
      <c r="I19" s="3"/>
    </row>
    <row r="20" spans="3:9" ht="15">
      <c r="C20" s="22">
        <v>7.11</v>
      </c>
      <c r="E20" s="3" t="s">
        <v>725</v>
      </c>
      <c r="G20" s="3"/>
      <c r="H20" s="4">
        <v>76</v>
      </c>
      <c r="I20" s="3"/>
    </row>
    <row r="21" spans="3:9" ht="15">
      <c r="C21" s="22">
        <v>7.12</v>
      </c>
      <c r="E21" s="3" t="s">
        <v>726</v>
      </c>
      <c r="G21" s="3"/>
      <c r="H21" s="4">
        <v>76</v>
      </c>
      <c r="I21" s="3"/>
    </row>
    <row r="22" spans="3:9" ht="15">
      <c r="C22" s="22">
        <v>7.13</v>
      </c>
      <c r="E22" s="3" t="s">
        <v>727</v>
      </c>
      <c r="G22" s="3"/>
      <c r="H22" s="4">
        <v>76</v>
      </c>
      <c r="I22" s="3"/>
    </row>
    <row r="23" spans="2:9" ht="15">
      <c r="B23" s="9"/>
      <c r="C23" s="9"/>
      <c r="D23" s="9"/>
      <c r="E23" s="9"/>
      <c r="F23" s="2"/>
      <c r="G23" s="2"/>
      <c r="H23" s="2"/>
      <c r="I23" s="2"/>
    </row>
    <row r="24" spans="1:9" ht="15">
      <c r="A24" s="3" t="s">
        <v>638</v>
      </c>
      <c r="C24" s="22">
        <v>8</v>
      </c>
      <c r="E24" s="3" t="s">
        <v>728</v>
      </c>
      <c r="G24" s="3"/>
      <c r="H24" s="4">
        <v>76</v>
      </c>
      <c r="I24" s="3"/>
    </row>
    <row r="25" spans="3:9" ht="15">
      <c r="C25" s="22">
        <v>8.1</v>
      </c>
      <c r="E25" s="3" t="s">
        <v>729</v>
      </c>
      <c r="G25" s="3"/>
      <c r="H25" s="4">
        <v>76</v>
      </c>
      <c r="I25" s="3"/>
    </row>
    <row r="26" spans="3:9" ht="15">
      <c r="C26" s="22">
        <v>8.2</v>
      </c>
      <c r="E26" s="3" t="s">
        <v>730</v>
      </c>
      <c r="G26" s="3"/>
      <c r="H26" s="4">
        <v>77</v>
      </c>
      <c r="I26" s="3"/>
    </row>
    <row r="27" spans="3:9" ht="15">
      <c r="C27" s="22">
        <v>8.3</v>
      </c>
      <c r="E27" s="3" t="s">
        <v>731</v>
      </c>
      <c r="G27" s="3"/>
      <c r="H27" s="4">
        <v>77</v>
      </c>
      <c r="I27" s="3"/>
    </row>
    <row r="28" spans="2:9" ht="15">
      <c r="B28" s="9"/>
      <c r="C28" s="9"/>
      <c r="D28" s="9"/>
      <c r="E28" s="9"/>
      <c r="F28" s="2"/>
      <c r="G28" s="2"/>
      <c r="H28" s="2"/>
      <c r="I28" s="2"/>
    </row>
    <row r="29" spans="1:9" ht="15">
      <c r="A29" s="3" t="s">
        <v>638</v>
      </c>
      <c r="C29" s="22">
        <v>9</v>
      </c>
      <c r="E29" s="3" t="s">
        <v>732</v>
      </c>
      <c r="G29" s="3"/>
      <c r="H29" s="4">
        <v>78</v>
      </c>
      <c r="I29" s="3"/>
    </row>
    <row r="30" spans="3:9" ht="15">
      <c r="C30" s="22">
        <v>9.1</v>
      </c>
      <c r="E30" s="3" t="s">
        <v>733</v>
      </c>
      <c r="G30" s="3"/>
      <c r="H30" s="4">
        <v>78</v>
      </c>
      <c r="I30" s="3"/>
    </row>
    <row r="31" spans="3:9" ht="15">
      <c r="C31" s="22">
        <v>9.2</v>
      </c>
      <c r="E31" s="3" t="s">
        <v>734</v>
      </c>
      <c r="G31" s="3"/>
      <c r="H31" s="4">
        <v>78</v>
      </c>
      <c r="I31" s="3"/>
    </row>
    <row r="32" spans="3:9" ht="15">
      <c r="C32" s="22">
        <v>9.3</v>
      </c>
      <c r="E32" s="3" t="s">
        <v>735</v>
      </c>
      <c r="G32" s="3"/>
      <c r="H32" s="4">
        <v>79</v>
      </c>
      <c r="I32" s="3"/>
    </row>
    <row r="33" spans="3:9" ht="15">
      <c r="C33" s="22">
        <v>9.4</v>
      </c>
      <c r="E33" s="3" t="s">
        <v>736</v>
      </c>
      <c r="G33" s="3"/>
      <c r="H33" s="4">
        <v>79</v>
      </c>
      <c r="I33" s="3"/>
    </row>
    <row r="34" spans="3:9" ht="15">
      <c r="C34" s="22">
        <v>9.5</v>
      </c>
      <c r="E34" s="3" t="s">
        <v>737</v>
      </c>
      <c r="G34" s="3"/>
      <c r="H34" s="4">
        <v>79</v>
      </c>
      <c r="I34" s="3"/>
    </row>
    <row r="35" spans="3:9" ht="15">
      <c r="C35" s="22">
        <v>9.6</v>
      </c>
      <c r="E35" s="3" t="s">
        <v>738</v>
      </c>
      <c r="G35" s="3"/>
      <c r="H35" s="4">
        <v>79</v>
      </c>
      <c r="I35" s="3"/>
    </row>
    <row r="36" spans="3:9" ht="15">
      <c r="C36" s="22">
        <v>9.7</v>
      </c>
      <c r="E36" s="3" t="s">
        <v>739</v>
      </c>
      <c r="G36" s="3"/>
      <c r="H36" s="4">
        <v>80</v>
      </c>
      <c r="I36" s="3"/>
    </row>
    <row r="37" spans="3:9" ht="15">
      <c r="C37" s="22">
        <v>9.8</v>
      </c>
      <c r="E37" s="3" t="s">
        <v>740</v>
      </c>
      <c r="G37" s="3"/>
      <c r="H37" s="4">
        <v>80</v>
      </c>
      <c r="I37" s="3"/>
    </row>
    <row r="38" spans="3:9" ht="15">
      <c r="C38" s="22">
        <v>9.9</v>
      </c>
      <c r="E38" s="3" t="s">
        <v>741</v>
      </c>
      <c r="G38" s="3"/>
      <c r="H38" s="4">
        <v>80</v>
      </c>
      <c r="I38" s="3"/>
    </row>
    <row r="39" spans="3:9" ht="15">
      <c r="C39" s="22">
        <v>9.1</v>
      </c>
      <c r="E39" s="3" t="s">
        <v>742</v>
      </c>
      <c r="G39" s="3"/>
      <c r="H39" s="4">
        <v>81</v>
      </c>
      <c r="I39" s="3"/>
    </row>
    <row r="40" spans="3:9" ht="15">
      <c r="C40" s="22">
        <v>9.11</v>
      </c>
      <c r="E40" s="3" t="s">
        <v>743</v>
      </c>
      <c r="G40" s="3"/>
      <c r="H40" s="4">
        <v>81</v>
      </c>
      <c r="I40" s="3"/>
    </row>
    <row r="41" spans="3:9" ht="15">
      <c r="C41" s="22">
        <v>9.12</v>
      </c>
      <c r="E41" s="3" t="s">
        <v>744</v>
      </c>
      <c r="G41" s="3"/>
      <c r="H41" s="4">
        <v>81</v>
      </c>
      <c r="I41" s="3"/>
    </row>
  </sheetData>
  <sheetProtection selectLockedCells="1" selectUnlockedCells="1"/>
  <mergeCells count="9">
    <mergeCell ref="B8:C8"/>
    <mergeCell ref="D8:E8"/>
    <mergeCell ref="F8:I8"/>
    <mergeCell ref="B23:C23"/>
    <mergeCell ref="D23:E23"/>
    <mergeCell ref="F23:I23"/>
    <mergeCell ref="B28:C28"/>
    <mergeCell ref="D28:E28"/>
    <mergeCell ref="F28:I28"/>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I3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100.8515625" style="0" customWidth="1"/>
    <col min="6" max="7" width="8.7109375" style="0" customWidth="1"/>
    <col min="8" max="8" width="10.7109375" style="0" customWidth="1"/>
    <col min="9" max="16384" width="8.7109375" style="0" customWidth="1"/>
  </cols>
  <sheetData>
    <row r="2" spans="1:6" ht="15">
      <c r="A2" s="1" t="s">
        <v>637</v>
      </c>
      <c r="B2" s="1"/>
      <c r="C2" s="1"/>
      <c r="D2" s="1"/>
      <c r="E2" s="1"/>
      <c r="F2" s="1"/>
    </row>
    <row r="5" spans="7:8" ht="15">
      <c r="G5" s="1" t="s">
        <v>745</v>
      </c>
      <c r="H5" s="1"/>
    </row>
    <row r="6" spans="1:8" ht="15">
      <c r="A6" s="17">
        <v>1</v>
      </c>
      <c r="C6" s="9" t="s">
        <v>746</v>
      </c>
      <c r="D6" s="9"/>
      <c r="E6" s="9"/>
      <c r="H6" s="5">
        <v>1</v>
      </c>
    </row>
    <row r="7" spans="3:8" ht="15">
      <c r="C7" s="17">
        <v>1.1</v>
      </c>
      <c r="E7" t="s">
        <v>747</v>
      </c>
      <c r="H7" s="5">
        <v>1</v>
      </c>
    </row>
    <row r="8" spans="3:8" ht="15">
      <c r="C8" s="17">
        <v>1.2</v>
      </c>
      <c r="E8" t="s">
        <v>748</v>
      </c>
      <c r="H8" s="5">
        <v>2</v>
      </c>
    </row>
    <row r="9" spans="3:8" ht="15">
      <c r="C9" s="17">
        <v>1.3</v>
      </c>
      <c r="E9" t="s">
        <v>749</v>
      </c>
      <c r="H9" s="5">
        <v>3</v>
      </c>
    </row>
    <row r="10" spans="3:8" ht="15">
      <c r="C10" s="17">
        <v>1.4</v>
      </c>
      <c r="E10" t="s">
        <v>750</v>
      </c>
      <c r="H10" s="5">
        <v>4</v>
      </c>
    </row>
    <row r="11" spans="3:8" ht="15">
      <c r="C11" s="17">
        <v>1.5</v>
      </c>
      <c r="E11" t="s">
        <v>751</v>
      </c>
      <c r="H11" s="5">
        <v>5</v>
      </c>
    </row>
    <row r="12" spans="3:8" ht="15">
      <c r="C12" s="17">
        <v>1.6</v>
      </c>
      <c r="E12" t="s">
        <v>752</v>
      </c>
      <c r="H12" s="5">
        <v>6</v>
      </c>
    </row>
    <row r="13" spans="3:8" ht="15">
      <c r="C13" s="17">
        <v>1.7000000000000002</v>
      </c>
      <c r="E13" t="s">
        <v>753</v>
      </c>
      <c r="H13" s="5">
        <v>8</v>
      </c>
    </row>
    <row r="14" spans="3:8" ht="15">
      <c r="C14" s="17">
        <v>1.8</v>
      </c>
      <c r="E14" t="s">
        <v>754</v>
      </c>
      <c r="H14" s="5">
        <v>9</v>
      </c>
    </row>
    <row r="15" spans="3:8" ht="15">
      <c r="C15" s="17">
        <v>1.9</v>
      </c>
      <c r="E15" t="s">
        <v>755</v>
      </c>
      <c r="H15" s="5">
        <v>9</v>
      </c>
    </row>
    <row r="16" spans="3:8" ht="15">
      <c r="C16" s="17">
        <v>1.1</v>
      </c>
      <c r="E16" t="s">
        <v>756</v>
      </c>
      <c r="H16" s="5">
        <v>9</v>
      </c>
    </row>
    <row r="17" spans="3:8" ht="15">
      <c r="C17" s="17">
        <v>1.11</v>
      </c>
      <c r="E17" t="s">
        <v>757</v>
      </c>
      <c r="H17" s="5">
        <v>11</v>
      </c>
    </row>
    <row r="18" spans="3:8" ht="15">
      <c r="C18" s="17">
        <v>1.12</v>
      </c>
      <c r="E18" t="s">
        <v>758</v>
      </c>
      <c r="H18" s="5">
        <v>11</v>
      </c>
    </row>
    <row r="19" spans="3:8" ht="15">
      <c r="C19" s="17">
        <v>1.13</v>
      </c>
      <c r="E19" t="s">
        <v>759</v>
      </c>
      <c r="H19" s="5">
        <v>12</v>
      </c>
    </row>
    <row r="20" spans="3:8" ht="15">
      <c r="C20" s="17">
        <v>1.1400000000000001</v>
      </c>
      <c r="E20" t="s">
        <v>760</v>
      </c>
      <c r="H20" s="5">
        <v>12</v>
      </c>
    </row>
    <row r="21" spans="2:9" ht="15">
      <c r="B21" s="2"/>
      <c r="C21" s="2"/>
      <c r="D21" s="2"/>
      <c r="E21" s="2"/>
      <c r="F21" s="2"/>
      <c r="G21" s="2"/>
      <c r="H21" s="2"/>
      <c r="I21" s="2"/>
    </row>
    <row r="22" spans="1:8" ht="15">
      <c r="A22" s="17">
        <v>2</v>
      </c>
      <c r="C22" s="9" t="s">
        <v>761</v>
      </c>
      <c r="D22" s="9"/>
      <c r="E22" s="9"/>
      <c r="H22" s="5">
        <v>13</v>
      </c>
    </row>
    <row r="23" spans="3:8" ht="15">
      <c r="C23" s="17">
        <v>2.1</v>
      </c>
      <c r="E23" t="s">
        <v>762</v>
      </c>
      <c r="H23" s="5">
        <v>13</v>
      </c>
    </row>
    <row r="24" spans="3:8" ht="15">
      <c r="C24" s="17">
        <v>2.2</v>
      </c>
      <c r="E24" t="s">
        <v>763</v>
      </c>
      <c r="H24" s="5">
        <v>13</v>
      </c>
    </row>
    <row r="25" spans="3:8" ht="15">
      <c r="C25" s="17">
        <v>2.3</v>
      </c>
      <c r="E25" t="s">
        <v>764</v>
      </c>
      <c r="H25" s="5">
        <v>13</v>
      </c>
    </row>
    <row r="26" spans="3:8" ht="15">
      <c r="C26" s="17">
        <v>2.4</v>
      </c>
      <c r="E26" t="s">
        <v>765</v>
      </c>
      <c r="H26" s="5">
        <v>13</v>
      </c>
    </row>
    <row r="27" spans="3:8" ht="15">
      <c r="C27" s="17">
        <v>2.5</v>
      </c>
      <c r="E27" t="s">
        <v>766</v>
      </c>
      <c r="H27" s="5">
        <v>13</v>
      </c>
    </row>
    <row r="28" spans="3:8" ht="15">
      <c r="C28" s="17">
        <v>2.6</v>
      </c>
      <c r="E28" t="s">
        <v>94</v>
      </c>
      <c r="H28" s="5">
        <v>13</v>
      </c>
    </row>
    <row r="29" spans="3:8" ht="15">
      <c r="C29" s="17">
        <v>2.7</v>
      </c>
      <c r="E29" t="s">
        <v>767</v>
      </c>
      <c r="H29" s="5">
        <v>13</v>
      </c>
    </row>
    <row r="30" spans="3:8" ht="15">
      <c r="C30" s="17">
        <v>2.8</v>
      </c>
      <c r="E30" t="s">
        <v>768</v>
      </c>
      <c r="H30" s="5">
        <v>13</v>
      </c>
    </row>
    <row r="31" spans="3:8" ht="15">
      <c r="C31" s="17">
        <v>2.9</v>
      </c>
      <c r="E31" t="s">
        <v>769</v>
      </c>
      <c r="H31" s="5">
        <v>13</v>
      </c>
    </row>
    <row r="32" spans="3:8" ht="15">
      <c r="C32" s="17">
        <v>2.1</v>
      </c>
      <c r="E32" t="s">
        <v>770</v>
      </c>
      <c r="H32" s="5">
        <v>14</v>
      </c>
    </row>
  </sheetData>
  <sheetProtection selectLockedCells="1" selectUnlockedCells="1"/>
  <mergeCells count="6">
    <mergeCell ref="A2:F2"/>
    <mergeCell ref="G5:H5"/>
    <mergeCell ref="C6:E6"/>
    <mergeCell ref="B21:E21"/>
    <mergeCell ref="F21:I21"/>
    <mergeCell ref="C22:E2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112</v>
      </c>
      <c r="B2" s="1"/>
      <c r="C2" s="1"/>
      <c r="D2" s="1"/>
      <c r="E2" s="1"/>
      <c r="F2" s="1"/>
    </row>
    <row r="5" spans="3:16" ht="39.75" customHeight="1">
      <c r="C5" s="7" t="s">
        <v>113</v>
      </c>
      <c r="D5" s="7"/>
      <c r="G5" s="7" t="s">
        <v>114</v>
      </c>
      <c r="H5" s="7"/>
      <c r="K5" s="7" t="s">
        <v>115</v>
      </c>
      <c r="L5" s="7"/>
      <c r="O5" s="7" t="s">
        <v>116</v>
      </c>
      <c r="P5" s="7"/>
    </row>
    <row r="6" ht="15">
      <c r="A6" s="3" t="s">
        <v>117</v>
      </c>
    </row>
    <row r="7" spans="1:16" ht="15">
      <c r="A7" t="s">
        <v>118</v>
      </c>
      <c r="D7" s="17">
        <v>5.53</v>
      </c>
      <c r="H7" s="17">
        <v>4.18</v>
      </c>
      <c r="L7" s="17">
        <v>5.45</v>
      </c>
      <c r="P7" s="17">
        <v>4.31</v>
      </c>
    </row>
    <row r="8" spans="1:16" ht="15">
      <c r="A8" t="s">
        <v>119</v>
      </c>
      <c r="D8" s="17">
        <v>5.25</v>
      </c>
      <c r="H8" s="17">
        <v>4.25</v>
      </c>
      <c r="L8" s="17">
        <v>5.34</v>
      </c>
      <c r="P8" s="17">
        <v>4.35</v>
      </c>
    </row>
    <row r="9" spans="1:16" ht="15">
      <c r="A9" t="s">
        <v>120</v>
      </c>
      <c r="D9" s="17">
        <v>7.72</v>
      </c>
      <c r="H9" s="17">
        <v>4.7</v>
      </c>
      <c r="L9" s="17">
        <v>7.9</v>
      </c>
      <c r="P9" s="17">
        <v>4.96</v>
      </c>
    </row>
    <row r="10" spans="1:16" ht="15">
      <c r="A10" t="s">
        <v>121</v>
      </c>
      <c r="D10" s="17">
        <v>11.42</v>
      </c>
      <c r="H10" s="17">
        <v>6.93</v>
      </c>
      <c r="L10" s="17">
        <v>11.62</v>
      </c>
      <c r="P10" s="17">
        <v>7.16</v>
      </c>
    </row>
    <row r="11" spans="2:17" ht="15">
      <c r="B11" s="2"/>
      <c r="C11" s="2"/>
      <c r="D11" s="2"/>
      <c r="E11" s="2"/>
      <c r="F11" s="2"/>
      <c r="G11" s="2"/>
      <c r="H11" s="2"/>
      <c r="I11" s="2"/>
      <c r="J11" s="2"/>
      <c r="K11" s="2"/>
      <c r="L11" s="2"/>
      <c r="M11" s="2"/>
      <c r="N11" s="2"/>
      <c r="O11" s="2"/>
      <c r="P11" s="2"/>
      <c r="Q11" s="2"/>
    </row>
    <row r="12" ht="15">
      <c r="A12" s="3" t="s">
        <v>122</v>
      </c>
    </row>
    <row r="13" spans="1:16" ht="15">
      <c r="A13" t="s">
        <v>123</v>
      </c>
      <c r="D13" s="17">
        <v>31.48</v>
      </c>
      <c r="H13" s="17">
        <v>7.65</v>
      </c>
      <c r="L13" s="17">
        <v>34.66</v>
      </c>
      <c r="P13" s="17">
        <v>8.14</v>
      </c>
    </row>
    <row r="14" spans="1:16" ht="15">
      <c r="A14" t="s">
        <v>124</v>
      </c>
      <c r="D14" s="17">
        <v>24.47</v>
      </c>
      <c r="H14" s="17">
        <v>10.2</v>
      </c>
      <c r="L14" s="17">
        <v>26.99</v>
      </c>
      <c r="P14" s="17">
        <v>11.08</v>
      </c>
    </row>
    <row r="15" spans="1:16" ht="15">
      <c r="A15" t="s">
        <v>125</v>
      </c>
      <c r="D15" s="17">
        <v>26.05</v>
      </c>
      <c r="H15" s="17">
        <v>8.86</v>
      </c>
      <c r="L15" s="17">
        <v>28.56</v>
      </c>
      <c r="P15" s="17">
        <v>9.55</v>
      </c>
    </row>
    <row r="16" spans="1:16" ht="15">
      <c r="A16" t="s">
        <v>126</v>
      </c>
      <c r="D16" s="17">
        <v>29.93</v>
      </c>
      <c r="H16" s="17">
        <v>12.54</v>
      </c>
      <c r="L16" s="17">
        <v>33.69</v>
      </c>
      <c r="P16" s="17">
        <v>14.37</v>
      </c>
    </row>
    <row r="17" spans="2:17" ht="15">
      <c r="B17" s="2"/>
      <c r="C17" s="2"/>
      <c r="D17" s="2"/>
      <c r="E17" s="2"/>
      <c r="F17" s="2"/>
      <c r="G17" s="2"/>
      <c r="H17" s="2"/>
      <c r="I17" s="2"/>
      <c r="J17" s="2"/>
      <c r="K17" s="2"/>
      <c r="L17" s="2"/>
      <c r="M17" s="2"/>
      <c r="N17" s="2"/>
      <c r="O17" s="2"/>
      <c r="P17" s="2"/>
      <c r="Q17" s="2"/>
    </row>
    <row r="18" ht="15">
      <c r="A18" s="3" t="s">
        <v>127</v>
      </c>
    </row>
    <row r="19" spans="1:16" ht="15">
      <c r="A19" t="s">
        <v>128</v>
      </c>
      <c r="D19" s="17">
        <v>26.73</v>
      </c>
      <c r="H19" s="17">
        <v>14.5</v>
      </c>
      <c r="L19" s="17">
        <v>33.76</v>
      </c>
      <c r="P19" s="17">
        <v>17.05</v>
      </c>
    </row>
  </sheetData>
  <sheetProtection selectLockedCells="1" selectUnlockedCells="1"/>
  <mergeCells count="13">
    <mergeCell ref="A2:F2"/>
    <mergeCell ref="C5:D5"/>
    <mergeCell ref="G5:H5"/>
    <mergeCell ref="K5:L5"/>
    <mergeCell ref="O5:P5"/>
    <mergeCell ref="B11:E11"/>
    <mergeCell ref="F11:I11"/>
    <mergeCell ref="J11:M11"/>
    <mergeCell ref="N11:Q11"/>
    <mergeCell ref="B17:E17"/>
    <mergeCell ref="F17:I17"/>
    <mergeCell ref="J17:M17"/>
    <mergeCell ref="N17:Q1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129</v>
      </c>
      <c r="B2" s="1"/>
      <c r="C2" s="1"/>
      <c r="D2" s="1"/>
      <c r="E2" s="1"/>
      <c r="F2" s="1"/>
    </row>
    <row r="5" spans="1:20" ht="15">
      <c r="A5" s="1" t="s">
        <v>130</v>
      </c>
      <c r="B5" s="1"/>
      <c r="C5" s="1"/>
      <c r="D5" s="1"/>
      <c r="E5" s="1"/>
      <c r="F5" s="1"/>
      <c r="G5" s="1"/>
      <c r="H5" s="1"/>
      <c r="I5" s="1"/>
      <c r="J5" s="1"/>
      <c r="K5" s="1"/>
      <c r="L5" s="1"/>
      <c r="M5" s="1"/>
      <c r="N5" s="1"/>
      <c r="O5" s="1"/>
      <c r="P5" s="1"/>
      <c r="Q5" s="1"/>
      <c r="R5" s="1"/>
      <c r="S5" s="1"/>
      <c r="T5" s="1"/>
    </row>
    <row r="6" spans="1:20" ht="39.75" customHeight="1">
      <c r="A6" s="3" t="s">
        <v>131</v>
      </c>
      <c r="C6" s="7" t="s">
        <v>132</v>
      </c>
      <c r="D6" s="7"/>
      <c r="G6" s="1" t="s">
        <v>133</v>
      </c>
      <c r="H6" s="1"/>
      <c r="K6" s="1" t="s">
        <v>134</v>
      </c>
      <c r="L6" s="1"/>
      <c r="O6" s="7" t="s">
        <v>135</v>
      </c>
      <c r="P6" s="7"/>
      <c r="S6" s="1" t="s">
        <v>136</v>
      </c>
      <c r="T6" s="1"/>
    </row>
    <row r="7" spans="1:20" ht="15">
      <c r="A7" s="6" t="s">
        <v>137</v>
      </c>
      <c r="D7" s="5">
        <v>800000</v>
      </c>
      <c r="H7" s="5">
        <v>412082</v>
      </c>
      <c r="L7" s="5">
        <v>181812</v>
      </c>
      <c r="P7" s="5">
        <v>525716</v>
      </c>
      <c r="T7" s="5">
        <v>1919610</v>
      </c>
    </row>
    <row r="8" spans="2:21" ht="15">
      <c r="B8" s="2"/>
      <c r="C8" s="2"/>
      <c r="D8" s="2"/>
      <c r="E8" s="2"/>
      <c r="F8" s="2"/>
      <c r="G8" s="2"/>
      <c r="H8" s="2"/>
      <c r="I8" s="2"/>
      <c r="J8" s="2"/>
      <c r="K8" s="2"/>
      <c r="L8" s="2"/>
      <c r="M8" s="2"/>
      <c r="N8" s="2"/>
      <c r="O8" s="2"/>
      <c r="P8" s="2"/>
      <c r="Q8" s="2"/>
      <c r="R8" s="2"/>
      <c r="S8" s="2"/>
      <c r="T8" s="2"/>
      <c r="U8" s="2"/>
    </row>
    <row r="9" spans="1:20" ht="15">
      <c r="A9" s="6" t="s">
        <v>138</v>
      </c>
      <c r="D9" s="5">
        <v>270000</v>
      </c>
      <c r="H9" s="5">
        <v>114805</v>
      </c>
      <c r="L9" t="s">
        <v>109</v>
      </c>
      <c r="P9" t="s">
        <v>109</v>
      </c>
      <c r="T9" s="5">
        <v>384805</v>
      </c>
    </row>
    <row r="10" spans="2:21" ht="15">
      <c r="B10" s="2"/>
      <c r="C10" s="2"/>
      <c r="D10" s="2"/>
      <c r="E10" s="2"/>
      <c r="F10" s="2"/>
      <c r="G10" s="2"/>
      <c r="H10" s="2"/>
      <c r="I10" s="2"/>
      <c r="J10" s="2"/>
      <c r="K10" s="2"/>
      <c r="L10" s="2"/>
      <c r="M10" s="2"/>
      <c r="N10" s="2"/>
      <c r="O10" s="2"/>
      <c r="P10" s="2"/>
      <c r="Q10" s="2"/>
      <c r="R10" s="2"/>
      <c r="S10" s="2"/>
      <c r="T10" s="2"/>
      <c r="U10" s="2"/>
    </row>
    <row r="11" spans="1:20" ht="15">
      <c r="A11" s="6" t="s">
        <v>139</v>
      </c>
      <c r="D11" s="5">
        <v>239950</v>
      </c>
      <c r="H11" s="5">
        <v>89274</v>
      </c>
      <c r="L11" t="s">
        <v>109</v>
      </c>
      <c r="P11" t="s">
        <v>109</v>
      </c>
      <c r="T11" s="5">
        <v>329224</v>
      </c>
    </row>
    <row r="12" spans="2:21" ht="15">
      <c r="B12" s="2"/>
      <c r="C12" s="2"/>
      <c r="D12" s="2"/>
      <c r="E12" s="2"/>
      <c r="F12" s="2"/>
      <c r="G12" s="2"/>
      <c r="H12" s="2"/>
      <c r="I12" s="2"/>
      <c r="J12" s="2"/>
      <c r="K12" s="2"/>
      <c r="L12" s="2"/>
      <c r="M12" s="2"/>
      <c r="N12" s="2"/>
      <c r="O12" s="2"/>
      <c r="P12" s="2"/>
      <c r="Q12" s="2"/>
      <c r="R12" s="2"/>
      <c r="S12" s="2"/>
      <c r="T12" s="2"/>
      <c r="U12" s="2"/>
    </row>
    <row r="13" spans="1:20" ht="15">
      <c r="A13" s="6" t="s">
        <v>140</v>
      </c>
      <c r="D13" s="5">
        <v>333125</v>
      </c>
      <c r="H13" s="5">
        <v>108360</v>
      </c>
      <c r="L13" t="s">
        <v>109</v>
      </c>
      <c r="P13" t="s">
        <v>109</v>
      </c>
      <c r="T13" s="5">
        <v>441485</v>
      </c>
    </row>
    <row r="14" spans="2:21" ht="15">
      <c r="B14" s="2"/>
      <c r="C14" s="2"/>
      <c r="D14" s="2"/>
      <c r="E14" s="2"/>
      <c r="F14" s="2"/>
      <c r="G14" s="2"/>
      <c r="H14" s="2"/>
      <c r="I14" s="2"/>
      <c r="J14" s="2"/>
      <c r="K14" s="2"/>
      <c r="L14" s="2"/>
      <c r="M14" s="2"/>
      <c r="N14" s="2"/>
      <c r="O14" s="2"/>
      <c r="P14" s="2"/>
      <c r="Q14" s="2"/>
      <c r="R14" s="2"/>
      <c r="S14" s="2"/>
      <c r="T14" s="2"/>
      <c r="U14" s="2"/>
    </row>
    <row r="15" spans="1:20" ht="15">
      <c r="A15" s="6" t="s">
        <v>141</v>
      </c>
      <c r="D15" s="5">
        <v>194477</v>
      </c>
      <c r="H15" s="5">
        <v>69505</v>
      </c>
      <c r="L15" t="s">
        <v>109</v>
      </c>
      <c r="P15" t="s">
        <v>109</v>
      </c>
      <c r="T15" s="5">
        <v>263983</v>
      </c>
    </row>
  </sheetData>
  <sheetProtection selectLockedCells="1" selectUnlockedCells="1"/>
  <mergeCells count="27">
    <mergeCell ref="A2:F2"/>
    <mergeCell ref="A5:T5"/>
    <mergeCell ref="C6:D6"/>
    <mergeCell ref="G6:H6"/>
    <mergeCell ref="K6:L6"/>
    <mergeCell ref="O6:P6"/>
    <mergeCell ref="S6:T6"/>
    <mergeCell ref="B8:E8"/>
    <mergeCell ref="F8:I8"/>
    <mergeCell ref="J8:M8"/>
    <mergeCell ref="N8:Q8"/>
    <mergeCell ref="R8:U8"/>
    <mergeCell ref="B10:E10"/>
    <mergeCell ref="F10:I10"/>
    <mergeCell ref="J10:M10"/>
    <mergeCell ref="N10:Q10"/>
    <mergeCell ref="R10:U10"/>
    <mergeCell ref="B12:E12"/>
    <mergeCell ref="F12:I12"/>
    <mergeCell ref="J12:M12"/>
    <mergeCell ref="N12:Q12"/>
    <mergeCell ref="R12:U12"/>
    <mergeCell ref="B14:E14"/>
    <mergeCell ref="F14:I14"/>
    <mergeCell ref="J14:M14"/>
    <mergeCell ref="N14:Q14"/>
    <mergeCell ref="R14:U1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AA21"/>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6" width="8.7109375" style="0" customWidth="1"/>
    <col min="7" max="7" width="1.7109375" style="0" customWidth="1"/>
    <col min="8" max="9" width="8.7109375" style="0" customWidth="1"/>
    <col min="10" max="10" width="10.7109375" style="0" customWidth="1"/>
    <col min="11" max="12" width="8.7109375" style="0" customWidth="1"/>
    <col min="13" max="13" width="1.7109375" style="0" customWidth="1"/>
    <col min="14" max="15" width="8.7109375" style="0" customWidth="1"/>
    <col min="16" max="16" width="10.7109375" style="0" customWidth="1"/>
    <col min="17" max="18" width="8.7109375" style="0" customWidth="1"/>
    <col min="19" max="19" width="1.7109375" style="0" customWidth="1"/>
    <col min="20" max="21" width="8.7109375" style="0" customWidth="1"/>
    <col min="22" max="22" width="10.7109375" style="0" customWidth="1"/>
    <col min="23" max="25" width="8.7109375" style="0" customWidth="1"/>
    <col min="26" max="26" width="5.7109375" style="0" customWidth="1"/>
    <col min="27" max="16384" width="8.7109375" style="0" customWidth="1"/>
  </cols>
  <sheetData>
    <row r="3" spans="1:26" ht="39.75" customHeight="1">
      <c r="A3" s="3" t="s">
        <v>142</v>
      </c>
      <c r="C3" s="7" t="s">
        <v>143</v>
      </c>
      <c r="D3" s="7"/>
      <c r="G3" t="s">
        <v>144</v>
      </c>
      <c r="I3" s="7" t="s">
        <v>145</v>
      </c>
      <c r="J3" s="7"/>
      <c r="M3" t="s">
        <v>144</v>
      </c>
      <c r="O3" s="7" t="s">
        <v>146</v>
      </c>
      <c r="P3" s="7"/>
      <c r="S3" t="e">
        <f>#N/A</f>
        <v>#N/A</v>
      </c>
      <c r="U3" s="7" t="s">
        <v>147</v>
      </c>
      <c r="V3" s="7"/>
      <c r="Y3" s="7" t="s">
        <v>148</v>
      </c>
      <c r="Z3" s="7"/>
    </row>
    <row r="4" ht="15">
      <c r="A4" s="3" t="s">
        <v>149</v>
      </c>
    </row>
    <row r="5" spans="1:26" ht="15">
      <c r="A5" t="s">
        <v>150</v>
      </c>
      <c r="D5" s="5">
        <v>2221000</v>
      </c>
      <c r="J5" t="s">
        <v>58</v>
      </c>
      <c r="P5" t="s">
        <v>58</v>
      </c>
      <c r="V5" s="5">
        <v>2221000</v>
      </c>
      <c r="Z5" t="s">
        <v>151</v>
      </c>
    </row>
    <row r="6" spans="1:26" ht="15">
      <c r="A6" t="s">
        <v>152</v>
      </c>
      <c r="D6" s="5">
        <v>2214800</v>
      </c>
      <c r="J6" t="s">
        <v>58</v>
      </c>
      <c r="P6" t="s">
        <v>58</v>
      </c>
      <c r="V6" s="5">
        <v>2214800</v>
      </c>
      <c r="Z6" t="s">
        <v>153</v>
      </c>
    </row>
    <row r="7" spans="1:26" ht="15">
      <c r="A7" t="s">
        <v>154</v>
      </c>
      <c r="D7" s="5">
        <v>2022400</v>
      </c>
      <c r="J7" t="s">
        <v>58</v>
      </c>
      <c r="P7" t="s">
        <v>58</v>
      </c>
      <c r="V7" s="5">
        <v>2022400</v>
      </c>
      <c r="Z7" t="s">
        <v>155</v>
      </c>
    </row>
    <row r="8" spans="1:26" ht="15">
      <c r="A8" t="s">
        <v>156</v>
      </c>
      <c r="D8" s="5">
        <v>1206000</v>
      </c>
      <c r="J8" t="s">
        <v>58</v>
      </c>
      <c r="P8" t="s">
        <v>58</v>
      </c>
      <c r="V8" s="5">
        <v>1206000</v>
      </c>
      <c r="Z8" t="s">
        <v>157</v>
      </c>
    </row>
    <row r="9" spans="2:27" ht="15">
      <c r="B9" s="2"/>
      <c r="C9" s="2"/>
      <c r="D9" s="2"/>
      <c r="E9" s="2"/>
      <c r="F9" s="9"/>
      <c r="G9" s="9"/>
      <c r="H9" s="2"/>
      <c r="I9" s="2"/>
      <c r="J9" s="2"/>
      <c r="K9" s="2"/>
      <c r="L9" s="9"/>
      <c r="M9" s="9"/>
      <c r="N9" s="2"/>
      <c r="O9" s="2"/>
      <c r="P9" s="2"/>
      <c r="Q9" s="2"/>
      <c r="R9" s="9"/>
      <c r="S9" s="9"/>
      <c r="T9" s="2"/>
      <c r="U9" s="2"/>
      <c r="V9" s="2"/>
      <c r="W9" s="2"/>
      <c r="X9" s="2"/>
      <c r="Y9" s="2"/>
      <c r="Z9" s="2"/>
      <c r="AA9" s="2"/>
    </row>
    <row r="10" ht="15">
      <c r="A10" s="3" t="s">
        <v>158</v>
      </c>
    </row>
    <row r="11" spans="1:26" ht="15">
      <c r="A11" t="s">
        <v>159</v>
      </c>
      <c r="D11" s="5">
        <v>12500</v>
      </c>
      <c r="J11" s="5">
        <v>6250</v>
      </c>
      <c r="P11" s="5">
        <v>42500</v>
      </c>
      <c r="V11" s="5">
        <v>61250</v>
      </c>
      <c r="Z11" t="s">
        <v>160</v>
      </c>
    </row>
    <row r="12" spans="1:26" ht="15">
      <c r="A12" t="s">
        <v>161</v>
      </c>
      <c r="D12" t="s">
        <v>58</v>
      </c>
      <c r="J12" t="s">
        <v>58</v>
      </c>
      <c r="P12" t="s">
        <v>58</v>
      </c>
      <c r="V12" t="s">
        <v>58</v>
      </c>
      <c r="Z12" t="s">
        <v>160</v>
      </c>
    </row>
    <row r="13" spans="1:26" ht="15">
      <c r="A13" t="s">
        <v>162</v>
      </c>
      <c r="D13" s="5">
        <v>484665</v>
      </c>
      <c r="J13" s="5">
        <v>90000</v>
      </c>
      <c r="P13" s="5">
        <v>42500</v>
      </c>
      <c r="V13" s="5">
        <v>617165</v>
      </c>
      <c r="Z13" t="s">
        <v>163</v>
      </c>
    </row>
    <row r="14" spans="1:26" ht="15">
      <c r="A14" t="s">
        <v>164</v>
      </c>
      <c r="D14" s="5">
        <v>5000</v>
      </c>
      <c r="J14" s="5">
        <v>2500</v>
      </c>
      <c r="P14" s="5">
        <v>37500</v>
      </c>
      <c r="V14" s="5">
        <v>45000</v>
      </c>
      <c r="Z14" t="s">
        <v>160</v>
      </c>
    </row>
    <row r="15" spans="1:26" ht="15">
      <c r="A15" t="s">
        <v>165</v>
      </c>
      <c r="D15" s="5">
        <v>10000</v>
      </c>
      <c r="J15" t="s">
        <v>58</v>
      </c>
      <c r="P15" s="5">
        <v>7500</v>
      </c>
      <c r="V15" s="5">
        <v>17500</v>
      </c>
      <c r="Z15" t="s">
        <v>160</v>
      </c>
    </row>
    <row r="16" spans="1:26" ht="15">
      <c r="A16" t="s">
        <v>166</v>
      </c>
      <c r="D16" s="5">
        <v>64961</v>
      </c>
      <c r="J16" s="5">
        <v>10000</v>
      </c>
      <c r="P16" s="5">
        <v>440185</v>
      </c>
      <c r="V16" s="5">
        <v>515146</v>
      </c>
      <c r="Z16" t="s">
        <v>167</v>
      </c>
    </row>
    <row r="17" spans="1:26" ht="15">
      <c r="A17" t="s">
        <v>168</v>
      </c>
      <c r="D17" s="5">
        <v>10875</v>
      </c>
      <c r="J17" s="5">
        <v>2500</v>
      </c>
      <c r="P17" s="5">
        <v>99167</v>
      </c>
      <c r="V17" s="5">
        <v>112542</v>
      </c>
      <c r="Z17" t="s">
        <v>160</v>
      </c>
    </row>
    <row r="18" spans="1:26" ht="15">
      <c r="A18" t="s">
        <v>169</v>
      </c>
      <c r="D18" t="s">
        <v>58</v>
      </c>
      <c r="J18" t="s">
        <v>58</v>
      </c>
      <c r="P18" s="5">
        <v>75000</v>
      </c>
      <c r="V18" s="5">
        <v>75000</v>
      </c>
      <c r="Z18" t="s">
        <v>160</v>
      </c>
    </row>
    <row r="19" spans="1:26" ht="15">
      <c r="A19" t="s">
        <v>170</v>
      </c>
      <c r="D19" t="s">
        <v>58</v>
      </c>
      <c r="J19" t="s">
        <v>58</v>
      </c>
      <c r="P19" s="5">
        <v>37500</v>
      </c>
      <c r="V19" s="5">
        <v>37500</v>
      </c>
      <c r="Z19" t="s">
        <v>160</v>
      </c>
    </row>
    <row r="20" spans="1:26" ht="15">
      <c r="A20" t="s">
        <v>171</v>
      </c>
      <c r="D20" s="5">
        <v>38758</v>
      </c>
      <c r="J20" s="5">
        <v>2500</v>
      </c>
      <c r="P20" s="5">
        <v>81000</v>
      </c>
      <c r="V20" s="5">
        <v>122258</v>
      </c>
      <c r="Z20" t="s">
        <v>160</v>
      </c>
    </row>
    <row r="21" spans="1:26" ht="15">
      <c r="A21" t="s">
        <v>172</v>
      </c>
      <c r="D21" s="5">
        <v>626759</v>
      </c>
      <c r="J21" s="5">
        <v>113750</v>
      </c>
      <c r="P21" s="5">
        <v>862852</v>
      </c>
      <c r="V21" s="5">
        <v>1603361</v>
      </c>
      <c r="Z21" t="s">
        <v>173</v>
      </c>
    </row>
  </sheetData>
  <sheetProtection selectLockedCells="1" selectUnlockedCells="1"/>
  <mergeCells count="13">
    <mergeCell ref="C3:D3"/>
    <mergeCell ref="I3:J3"/>
    <mergeCell ref="O3:P3"/>
    <mergeCell ref="U3:V3"/>
    <mergeCell ref="Y3:Z3"/>
    <mergeCell ref="B9:E9"/>
    <mergeCell ref="F9:G9"/>
    <mergeCell ref="H9:K9"/>
    <mergeCell ref="L9:M9"/>
    <mergeCell ref="N9:Q9"/>
    <mergeCell ref="R9:S9"/>
    <mergeCell ref="T9:W9"/>
    <mergeCell ref="X9:AA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2020-01-03T01:00:00Z</dcterms:created>
  <dcterms:modified xsi:type="dcterms:W3CDTF">2020-01-03T01:00:00Z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