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Table" sheetId="1" r:id="rId1"/>
    <sheet name="Table-1" sheetId="2" r:id="rId2"/>
    <sheet name="Table-2" sheetId="3" r:id="rId3"/>
    <sheet name="Table-3" sheetId="4" r:id="rId4"/>
    <sheet name="Table-4" sheetId="5" r:id="rId5"/>
    <sheet name="Table-5" sheetId="6" r:id="rId6"/>
    <sheet name="Table-6" sheetId="7" r:id="rId7"/>
    <sheet name="Table-7" sheetId="8" r:id="rId8"/>
    <sheet name="Table-8" sheetId="9" r:id="rId9"/>
    <sheet name="Table-9" sheetId="10" r:id="rId10"/>
    <sheet name="Table-10" sheetId="11" r:id="rId11"/>
    <sheet name="Table-11" sheetId="12" r:id="rId12"/>
    <sheet name="Table-12" sheetId="13" r:id="rId13"/>
    <sheet name="Table-13" sheetId="14" r:id="rId14"/>
    <sheet name="Table-14" sheetId="15" r:id="rId15"/>
    <sheet name="Table-15" sheetId="16" r:id="rId16"/>
    <sheet name="Table-16" sheetId="17" r:id="rId17"/>
    <sheet name="Table-17" sheetId="18" r:id="rId18"/>
    <sheet name="Table-18" sheetId="19" r:id="rId19"/>
    <sheet name="Table-19" sheetId="20" r:id="rId20"/>
    <sheet name="Table-20" sheetId="21" r:id="rId21"/>
    <sheet name="Table-21" sheetId="22" r:id="rId22"/>
    <sheet name="Table-22" sheetId="23" r:id="rId23"/>
    <sheet name="Table-23" sheetId="24" r:id="rId24"/>
    <sheet name="Table-24" sheetId="25" r:id="rId25"/>
    <sheet name="Table-25" sheetId="26" r:id="rId26"/>
    <sheet name="Table-26" sheetId="27" r:id="rId27"/>
    <sheet name="Table-27" sheetId="28" r:id="rId28"/>
    <sheet name="Table-28" sheetId="29" r:id="rId29"/>
    <sheet name="Table-29" sheetId="30" r:id="rId30"/>
    <sheet name="Table-30" sheetId="31" r:id="rId31"/>
    <sheet name="Table-31" sheetId="32" r:id="rId32"/>
    <sheet name="Table-32" sheetId="33" r:id="rId33"/>
    <sheet name="Table-33" sheetId="34" r:id="rId34"/>
    <sheet name="Table-34" sheetId="35" r:id="rId35"/>
    <sheet name="Table-35" sheetId="36" r:id="rId36"/>
    <sheet name="Table-36" sheetId="37" r:id="rId37"/>
    <sheet name="Table-37" sheetId="38" r:id="rId38"/>
    <sheet name="Table-38" sheetId="39" r:id="rId39"/>
    <sheet name="Table-39" sheetId="40" r:id="rId40"/>
    <sheet name="Table-40" sheetId="41" r:id="rId41"/>
    <sheet name="Table-41" sheetId="42" r:id="rId42"/>
    <sheet name="Table-42" sheetId="43" r:id="rId43"/>
    <sheet name="Table-43" sheetId="44" r:id="rId44"/>
    <sheet name="Table-44" sheetId="45" r:id="rId45"/>
    <sheet name="Table-45" sheetId="46" r:id="rId46"/>
    <sheet name="Table-46" sheetId="47" r:id="rId47"/>
    <sheet name="Table-47" sheetId="48" r:id="rId48"/>
    <sheet name="Table-48" sheetId="49" r:id="rId49"/>
    <sheet name="Table-49" sheetId="50" r:id="rId50"/>
    <sheet name="Table-50" sheetId="51" r:id="rId51"/>
    <sheet name="Table-51" sheetId="52" r:id="rId52"/>
    <sheet name="Table-52" sheetId="53" r:id="rId53"/>
    <sheet name="Table-53" sheetId="54" r:id="rId54"/>
    <sheet name="Table-54" sheetId="55" r:id="rId55"/>
    <sheet name="Table-55" sheetId="56" r:id="rId56"/>
    <sheet name="Table-56" sheetId="57" r:id="rId57"/>
    <sheet name="Table-57" sheetId="58" r:id="rId58"/>
    <sheet name="Table-58" sheetId="59" r:id="rId59"/>
    <sheet name="Table-59" sheetId="60" r:id="rId60"/>
    <sheet name="Table-60" sheetId="61" r:id="rId61"/>
    <sheet name="Table-61" sheetId="62" r:id="rId62"/>
    <sheet name="Table-62" sheetId="63" r:id="rId63"/>
    <sheet name="Table-63" sheetId="64" r:id="rId64"/>
    <sheet name="Table-64" sheetId="65" r:id="rId65"/>
    <sheet name="Table-65" sheetId="66" r:id="rId66"/>
    <sheet name="Table-66" sheetId="67" r:id="rId67"/>
    <sheet name="Table-67" sheetId="68" r:id="rId68"/>
    <sheet name="Table-68" sheetId="69" r:id="rId69"/>
    <sheet name="Table-69" sheetId="70" r:id="rId70"/>
    <sheet name="Table-70" sheetId="71" r:id="rId71"/>
    <sheet name="Table-71" sheetId="72" r:id="rId72"/>
    <sheet name="Table-72" sheetId="73" r:id="rId73"/>
    <sheet name="Table-73" sheetId="74" r:id="rId74"/>
    <sheet name="Table-74" sheetId="75" r:id="rId75"/>
    <sheet name="Table-75" sheetId="76" r:id="rId76"/>
    <sheet name="Table-76" sheetId="77" r:id="rId77"/>
  </sheets>
  <definedNames/>
  <calcPr fullCalcOnLoad="1"/>
</workbook>
</file>

<file path=xl/sharedStrings.xml><?xml version="1.0" encoding="utf-8"?>
<sst xmlns="http://schemas.openxmlformats.org/spreadsheetml/2006/main" count="1855" uniqueCount="979">
  <si>
    <t>Invention
Category</t>
  </si>
  <si>
    <t>Title</t>
  </si>
  <si>
    <t>Priority
Filing 
Date*</t>
  </si>
  <si>
    <t>Status**</t>
  </si>
  <si>
    <t>Expiration
Date***</t>
  </si>
  <si>
    <t>LNP</t>
  </si>
  <si>
    <t>Lipid Encapsulated Interfering RNA</t>
  </si>
  <si>
    <t>07/16/2003</t>
  </si>
  <si>
    <t>U.S. Pat. No.7,982,027; applications pending in the U.S. and Europe</t>
  </si>
  <si>
    <t>07/16/2024</t>
  </si>
  <si>
    <t>06/07/2004</t>
  </si>
  <si>
    <t>U.S. Pat. No. 7,799,565; European Pat. No.1766035; application pending in the U.S.</t>
  </si>
  <si>
    <t>06/07/2025</t>
  </si>
  <si>
    <t>Novel Lipid Formulations for Nucleic Acid Delivery</t>
  </si>
  <si>
    <t>04/15/2008</t>
  </si>
  <si>
    <t>U.S. Pat. Nos. 8,058,069 and 8,492,359; applications pending in U.S. and Europe</t>
  </si>
  <si>
    <t>04/15/2029</t>
  </si>
  <si>
    <t>Novel Lipid Formulations for Delivery of Therapeutic Agents to Solid Tumors</t>
  </si>
  <si>
    <t>07/01/2009</t>
  </si>
  <si>
    <t>U.S. Pat. No.8,283,333 Applications pending in the U.S. and Europe</t>
  </si>
  <si>
    <t>06/30/2030</t>
  </si>
  <si>
    <t>LNP 
Manufacturing</t>
  </si>
  <si>
    <t>Liposomal Apparatus and Manufacturing Methods</t>
  </si>
  <si>
    <t>06/28/2002</t>
  </si>
  <si>
    <t>U.S. Pat. Nos. 7,901,708 and 8,329,070; European Pat. No. 1519714; application pending in the U.S.; application allowed in Europe</t>
  </si>
  <si>
    <t>06/30/2023</t>
  </si>
  <si>
    <t>Systems and Methods for Manufacturing Liposomes</t>
  </si>
  <si>
    <t>07/27/2005</t>
  </si>
  <si>
    <t>Application pending in the U.S. and Europe</t>
  </si>
  <si>
    <t>07/27/2026</t>
  </si>
  <si>
    <t>Novel Lipids</t>
  </si>
  <si>
    <t>Cationic Lipids and Methods of Use</t>
  </si>
  <si>
    <t>U.S. Pat. No. 7,745,651; European Pat. No. 1781593; application pending in the U.S.</t>
  </si>
  <si>
    <t>Polyethyleneglycol-Modified Lipid Compounds and Uses Thereof</t>
  </si>
  <si>
    <t>09/15/2003</t>
  </si>
  <si>
    <t>U.S. Pat. No. 7,803,397; European Pat. No. 1664316; application pending in the U.S.</t>
  </si>
  <si>
    <t>09/15/2024</t>
  </si>
  <si>
    <t>Chemical 
Modifications</t>
  </si>
  <si>
    <t>Modified siRNA Molecules and Uses Thereof</t>
  </si>
  <si>
    <t>11/02/2005</t>
  </si>
  <si>
    <t>U.S. Pat. Nos. 8,101,741,8,188,263 and 8,513,403; applications pending in Europe and the U.S.</t>
  </si>
  <si>
    <t>11/02/2026</t>
  </si>
  <si>
    <t>06/09/2006</t>
  </si>
  <si>
    <t>U.S. Pat. No. 7,915,399</t>
  </si>
  <si>
    <t>06/08/2027</t>
  </si>
  <si>
    <t>Therapeutic 
Target</t>
  </si>
  <si>
    <t>siRNA Silencing of Apolipoprotein B</t>
  </si>
  <si>
    <t>11/17/2004</t>
  </si>
  <si>
    <t>Application pending in Europe</t>
  </si>
  <si>
    <t>11/17/2025</t>
  </si>
  <si>
    <t>Therapeutic
Target</t>
  </si>
  <si>
    <t>Compositions and Methods for Silencing Apolipoprotein B</t>
  </si>
  <si>
    <t>U.S. Pat. No. 8,236,943 application pending in Europe</t>
  </si>
  <si>
    <t>siRNA Silencing of Filovirus Gene Expression</t>
  </si>
  <si>
    <t>10/20/2005</t>
  </si>
  <si>
    <t>U.S. Pat. No. 7,838,658</t>
  </si>
  <si>
    <t>10/20/2026</t>
  </si>
  <si>
    <t>Compositions and Methods for Silencing Ebola Virus Gene Expression</t>
  </si>
  <si>
    <t>07/20/2009</t>
  </si>
  <si>
    <t>Application allowed in the U.S.</t>
  </si>
  <si>
    <t>07/20/2030</t>
  </si>
  <si>
    <t>Silencing of Polo-Like Kinase Expression using Interfering RNA</t>
  </si>
  <si>
    <t>12/27/2007</t>
  </si>
  <si>
    <t>Applications pending in the U.S. and Europe</t>
  </si>
  <si>
    <t>12/23/2028</t>
  </si>
  <si>
    <t>NASDAQ
High
(US$)</t>
  </si>
  <si>
    <t>NASDAQ
Low
(US$)</t>
  </si>
  <si>
    <t>TSX
High
(C$)</t>
  </si>
  <si>
    <t>TSX
Low
(C$)</t>
  </si>
  <si>
    <t>Year Ended:</t>
  </si>
  <si>
    <t>December 31, 2013</t>
  </si>
  <si>
    <t>December 31, 2012</t>
  </si>
  <si>
    <t>Quarter Ended:</t>
  </si>
  <si>
    <t>September 30, 2013</t>
  </si>
  <si>
    <t>June 30, 2013</t>
  </si>
  <si>
    <t>March 31, 2013</t>
  </si>
  <si>
    <t>September 30, 2012</t>
  </si>
  <si>
    <t>June 30, 2012</t>
  </si>
  <si>
    <t>March 31, 2012</t>
  </si>
  <si>
    <t>Month Ended:</t>
  </si>
  <si>
    <t>February 28, 2014</t>
  </si>
  <si>
    <t>January 31, 2014</t>
  </si>
  <si>
    <t>Location</t>
  </si>
  <si>
    <t>Number of Shares</t>
  </si>
  <si>
    <t>Percentage of
Total Shares</t>
  </si>
  <si>
    <t>Number of Registered
Shareholders of
Record</t>
  </si>
  <si>
    <t>Canada</t>
  </si>
  <si>
    <t>69.35%</t>
  </si>
  <si>
    <t>United States</t>
  </si>
  <si>
    <t>30.65%</t>
  </si>
  <si>
    <t>Other</t>
  </si>
  <si>
    <t>0.00%</t>
  </si>
  <si>
    <t>Total</t>
  </si>
  <si>
    <t>100%</t>
  </si>
  <si>
    <t>Year Ended December 31,</t>
  </si>
  <si>
    <t>2013</t>
  </si>
  <si>
    <t>2012</t>
  </si>
  <si>
    <t>2011</t>
  </si>
  <si>
    <t>2010</t>
  </si>
  <si>
    <t>2009</t>
  </si>
  <si>
    <t>$$</t>
  </si>
  <si>
    <t>Operating Data</t>
  </si>
  <si>
    <t>Revenue</t>
  </si>
  <si>
    <t>Expenses</t>
  </si>
  <si>
    <t>Loss from operations</t>
  </si>
  <si>
    <t>Net income (loss)</t>
  </si>
  <si>
    <t>Weighted average number of common shares—basic (1)</t>
  </si>
  <si>
    <t>Weighted average number of common shares—diluted (1)</t>
  </si>
  <si>
    <t>Income (loss) per common share—basic</t>
  </si>
  <si>
    <t>Income (loss) per common share—diluted</t>
  </si>
  <si>
    <t>Balance Sheet Data</t>
  </si>
  <si>
    <t>Total current assets</t>
  </si>
  <si>
    <t>Total assets</t>
  </si>
  <si>
    <t>Total liabilities</t>
  </si>
  <si>
    <t>Share capital</t>
  </si>
  <si>
    <t>Total stockholders’ equity</t>
  </si>
  <si>
    <t>Number of shares outstanding (1)</t>
  </si>
  <si>
    <t>Q4</t>
  </si>
  <si>
    <t>Q3</t>
  </si>
  <si>
    <t>Q2</t>
  </si>
  <si>
    <t>Q1</t>
  </si>
  <si>
    <t>Collaborations and contracts:</t>
  </si>
  <si>
    <t>DoD</t>
  </si>
  <si>
    <t>Alnylam milestone payments</t>
  </si>
  <si>
    <t>—</t>
  </si>
  <si>
    <t>Spectrum milestone and royalty payments</t>
  </si>
  <si>
    <t>Total revenue</t>
  </si>
  <si>
    <t>Other income (losses)</t>
  </si>
  <si>
    <t>Net (loss) income</t>
  </si>
  <si>
    <t>Basic net (loss) income per share</t>
  </si>
  <si>
    <t>Diluted net (loss) income per share</t>
  </si>
  <si>
    <t>Operating expenses</t>
  </si>
  <si>
    <t>Basic income (loss) per share</t>
  </si>
  <si>
    <t>Diluted income (loss) per share</t>
  </si>
  <si>
    <t>Total non-current liabilities</t>
  </si>
  <si>
    <t>Deficit</t>
  </si>
  <si>
    <t>Accumulated other comprehensive loss</t>
  </si>
  <si>
    <t>% of Total</t>
  </si>
  <si>
    <t>Collaborations and contracts</t>
  </si>
  <si>
    <t>63%</t>
  </si>
  <si>
    <t>82%</t>
  </si>
  <si>
    <t>Alnylam</t>
  </si>
  <si>
    <t>-</t>
  </si>
  <si>
    <t>BMS</t>
  </si>
  <si>
    <t>3%</t>
  </si>
  <si>
    <t>Other RNAi collaborators</t>
  </si>
  <si>
    <t>1%</t>
  </si>
  <si>
    <t>Total collaborations and contracts</t>
  </si>
  <si>
    <t>68%</t>
  </si>
  <si>
    <t>86%</t>
  </si>
  <si>
    <t>32%</t>
  </si>
  <si>
    <t>7%</t>
  </si>
  <si>
    <t>0%</t>
  </si>
  <si>
    <t>Research, development, collaborations and contracts</t>
  </si>
  <si>
    <t>78%</t>
  </si>
  <si>
    <t>67%</t>
  </si>
  <si>
    <t>General and administrative</t>
  </si>
  <si>
    <t>20%</t>
  </si>
  <si>
    <t>30%</t>
  </si>
  <si>
    <t>Depreciation</t>
  </si>
  <si>
    <t>2%</t>
  </si>
  <si>
    <t>Total operating expenses</t>
  </si>
  <si>
    <t>Interest income</t>
  </si>
  <si>
    <t>Licensing settlement payment</t>
  </si>
  <si>
    <t>Licensing settlement legal fees</t>
  </si>
  <si>
    <t>Foreign exchange gains</t>
  </si>
  <si>
    <t>Increase in fair value of warrant liability</t>
  </si>
  <si>
    <t>Total other income (losses)</t>
  </si>
  <si>
    <t>69%</t>
  </si>
  <si>
    <t>25%</t>
  </si>
  <si>
    <t>97%</t>
  </si>
  <si>
    <t>73%</t>
  </si>
  <si>
    <t>23%</t>
  </si>
  <si>
    <t>4%</t>
  </si>
  <si>
    <t>(Increase) decrease in fair value of warrant liability</t>
  </si>
  <si>
    <t>Year ended December 31</t>
  </si>
  <si>
    <t>Net income (loss) for the year</t>
  </si>
  <si>
    <t>Adjustments to reconcile net loss to net cash (used in) provided by operating activities</t>
  </si>
  <si>
    <t>Changes in operating assets and liabilities</t>
  </si>
  <si>
    <t>Net cash (used in) operating activities</t>
  </si>
  <si>
    <t>Net cash used in investing activities</t>
  </si>
  <si>
    <t>Net cash provided by financing activities</t>
  </si>
  <si>
    <t>Effect of foreign exchange rate changes on cash &amp; cash equivalents</t>
  </si>
  <si>
    <t>Net increase (decrease) in cash and cash equivalents</t>
  </si>
  <si>
    <t>Cash and cash equivalents, beginning of year</t>
  </si>
  <si>
    <t>Cash and cash equivalents, end of year</t>
  </si>
  <si>
    <t>Page</t>
  </si>
  <si>
    <t>Report of Independent Registered Public Accounting Firm</t>
  </si>
  <si>
    <t>Consolidated Balance Sheets at December 31, 2013 and 2012</t>
  </si>
  <si>
    <t>Consolidated Statements of Operations and Comprehensive Income (loss) for the Years Ended December 31, 2013, 2012 and 2011</t>
  </si>
  <si>
    <t>Consolidated Statements of Stockholders’ Equity for the Years Ended December  31, 2013, 2012 and 2011</t>
  </si>
  <si>
    <t>Consolidated Statements of Cash Flows for the Years Ended December 31, 2013, 2012 and 2011</t>
  </si>
  <si>
    <t>Notes to Consolidated Financial Statements</t>
  </si>
  <si>
    <t>December 31
2013</t>
  </si>
  <si>
    <t>December 31
2012</t>
  </si>
  <si>
    <t>Assets</t>
  </si>
  <si>
    <t>Current assets:</t>
  </si>
  <si>
    <t>Cash and cash equivalents</t>
  </si>
  <si>
    <t>Accounts receivable</t>
  </si>
  <si>
    <t>Accrued revenue</t>
  </si>
  <si>
    <t>Deferred expenses</t>
  </si>
  <si>
    <t>Investment tax credits receivable</t>
  </si>
  <si>
    <t>Prepaid expenses and other assets</t>
  </si>
  <si>
    <t>Property and equipment (note 4)</t>
  </si>
  <si>
    <t>Less accumulated depreciation (note 4)</t>
  </si>
  <si>
    <t>Property and equipment, net of accumulated depreciation (note 4)</t>
  </si>
  <si>
    <t>Liabilities and stockholders' equity</t>
  </si>
  <si>
    <t>Current liabilities:</t>
  </si>
  <si>
    <t>Accounts payable and accrued liabilities (note 10)</t>
  </si>
  <si>
    <t>Deferred revenue (note 3)</t>
  </si>
  <si>
    <t>Warrants (note 2 and 5)</t>
  </si>
  <si>
    <t>Total current liabilities</t>
  </si>
  <si>
    <t>Deferred revenue, net of current portion (note 3)</t>
  </si>
  <si>
    <t>Stockholders’ equity:</t>
  </si>
  <si>
    <t>Common shares (note 5)</t>
  </si>
  <si>
    <t>Authorized - unlimited number with no par value</t>
  </si>
  <si>
    <t>Issued and outstanding: 19,048,900 (December 31, 2012 - 14,305,356)</t>
  </si>
  <si>
    <t>Additional paid-in capital</t>
  </si>
  <si>
    <t>Accumulated other comprehensive income (loss)</t>
  </si>
  <si>
    <t>Total stockholders' equity</t>
  </si>
  <si>
    <t>Total liabilities and stockholders' equity</t>
  </si>
  <si>
    <t>Revenue (note 3)</t>
  </si>
  <si>
    <t>Licensing fees, milestone and royalty payments</t>
  </si>
  <si>
    <t>Depreciation of property and equipment</t>
  </si>
  <si>
    <t>Total expenses</t>
  </si>
  <si>
    <t>Licensing settlement payment (note 3(b))</t>
  </si>
  <si>
    <t>Licensing settlement legal fees (note 3(b))</t>
  </si>
  <si>
    <t>Foreign exchange gains (losses)</t>
  </si>
  <si>
    <t>Warrant issuance costs (note 5)</t>
  </si>
  <si>
    <t>(Increase) decrease in fair value of warrant liability (note 2)</t>
  </si>
  <si>
    <t>Income (loss) per common share (note 2)</t>
  </si>
  <si>
    <t>Basic</t>
  </si>
  <si>
    <t>Diluted</t>
  </si>
  <si>
    <t>Weighted average number of common shares</t>
  </si>
  <si>
    <t>Comprehensive income (loss)</t>
  </si>
  <si>
    <t>Cumulative translation adjustment</t>
  </si>
  <si>
    <t>Additional</t>
  </si>
  <si>
    <t>Accumulated</t>
  </si>
  <si>
    <t>Number</t>
  </si>
  <si>
    <t>Share</t>
  </si>
  <si>
    <t>paid-in</t>
  </si>
  <si>
    <t>other comprehensive</t>
  </si>
  <si>
    <t>stockholders'</t>
  </si>
  <si>
    <t>of shares</t>
  </si>
  <si>
    <t>capital</t>
  </si>
  <si>
    <t>income (loss)</t>
  </si>
  <si>
    <t>equity</t>
  </si>
  <si>
    <t>Balance, December 31, 2010</t>
  </si>
  <si>
    <t>Stock-based compensation</t>
  </si>
  <si>
    <t>Issuance of common shares pursuant to exercise of options</t>
  </si>
  <si>
    <t>Issuance of common shares in conjunction with the public offering, net of issuance costs of $481,135 and net of initial fair value of warrants of $751,505</t>
  </si>
  <si>
    <t>Currency translation adjustment</t>
  </si>
  <si>
    <t>Net loss</t>
  </si>
  <si>
    <t>Balance, December 31, 2011</t>
  </si>
  <si>
    <t>Issuance of common shares pursuant to exercise of warrants</t>
  </si>
  <si>
    <t>Issuance of common shares in conjunction with the private offering, net of issuance costs of $178,521 and net of initial fair value of warrants of $850,907</t>
  </si>
  <si>
    <t>Net income</t>
  </si>
  <si>
    <t>Balance, December 31, 2012</t>
  </si>
  <si>
    <t>Issuance of common shares in conjunction with the private offering, net of issuance costs of $2,461,683</t>
  </si>
  <si>
    <t>Balance, December 31, 2013</t>
  </si>
  <si>
    <t>OPERATING ACTIVITIES</t>
  </si>
  <si>
    <t>Income (loss) for the year</t>
  </si>
  <si>
    <t>Items not involving cash:</t>
  </si>
  <si>
    <t>Stock-based compensation expense</t>
  </si>
  <si>
    <t>Unrealized foreign exchange (gains) losses</t>
  </si>
  <si>
    <t>Warrant issuance costs</t>
  </si>
  <si>
    <t>Change in fair value of warrant liability</t>
  </si>
  <si>
    <t>Fair value of warrants issued in conjunction with debt facility</t>
  </si>
  <si>
    <t>Net change in non-cash operating items:</t>
  </si>
  <si>
    <t>Inventory</t>
  </si>
  <si>
    <t>Accounts payable and accrued liabilities</t>
  </si>
  <si>
    <t>Deferred revenue</t>
  </si>
  <si>
    <t>INVESTING ACTIVITIES</t>
  </si>
  <si>
    <t>Proceeds from sale of property and equipment</t>
  </si>
  <si>
    <t>Acquisition of property and equipment</t>
  </si>
  <si>
    <t>FINANCING ACTIVITIES</t>
  </si>
  <si>
    <t>Proceeds from issuance of common shares and warrants, net of issuance costs</t>
  </si>
  <si>
    <t>Increase (decrease) in cash and cash equivalents</t>
  </si>
  <si>
    <t>Supplemental cash flow information</t>
  </si>
  <si>
    <t>Fair value of warrants exercised on a cashless basis</t>
  </si>
  <si>
    <t>$-</t>
  </si>
  <si>
    <t>Investment tax credits received</t>
  </si>
  <si>
    <t>Fair value of warrants issued in conjunction with public offering</t>
  </si>
  <si>
    <t>Level 1</t>
  </si>
  <si>
    <t>Level 2</t>
  </si>
  <si>
    <t>Level 3</t>
  </si>
  <si>
    <t>December 31, 2013</t>
  </si>
  <si>
    <t>Cash</t>
  </si>
  <si>
    <t>Guaranteed Investment Certificates</t>
  </si>
  <si>
    <t>Liabilities</t>
  </si>
  <si>
    <t>Warrants</t>
  </si>
  <si>
    <t>December 31, 2012</t>
  </si>
  <si>
    <t>Liability at 
beginning 
of the year</t>
  </si>
  <si>
    <t>Opening 
liability of 
warrants issued in 
the year</t>
  </si>
  <si>
    <t>Fair value of 
warrants 
exercised 
in the 
year</t>
  </si>
  <si>
    <t>Increase 
(decrease) in 
value of 
warrants</t>
  </si>
  <si>
    <t>Foreign 
exchange 
(gain) loss</t>
  </si>
  <si>
    <t>Liability 
at end 
of the year</t>
  </si>
  <si>
    <t>Year ended December 31, 2011</t>
  </si>
  <si>
    <t>Year ended December 31, 2012</t>
  </si>
  <si>
    <t>Year ended December 31, 2013</t>
  </si>
  <si>
    <t>Numerator:</t>
  </si>
  <si>
    <t>Denominator:</t>
  </si>
  <si>
    <t>Effect of dilutive securities:</t>
  </si>
  <si>
    <t>Options</t>
  </si>
  <si>
    <t>Diluted weighted average number of common shares</t>
  </si>
  <si>
    <t>Basic income (loss) per common share</t>
  </si>
  <si>
    <t>Diluted income (loss) per common share</t>
  </si>
  <si>
    <t>DoD (a)</t>
  </si>
  <si>
    <t>Alnylam (b)</t>
  </si>
  <si>
    <t>BMS (c)</t>
  </si>
  <si>
    <t>Other RNAi collaborators (d)</t>
  </si>
  <si>
    <t>Total research and development collaborations and contracts</t>
  </si>
  <si>
    <t>Licensing fees and milestone payments</t>
  </si>
  <si>
    <t>Alnylam milestone payments (b)</t>
  </si>
  <si>
    <t>Spectrum payments (e)</t>
  </si>
  <si>
    <t>Total licensing fees and milestone payments</t>
  </si>
  <si>
    <t>BMS current portion (c)</t>
  </si>
  <si>
    <t>Deferred revenue, current portion</t>
  </si>
  <si>
    <t>BMS long-term portion (c)</t>
  </si>
  <si>
    <t>Total deferred revenue</t>
  </si>
  <si>
    <t>Cost</t>
  </si>
  <si>
    <t>Accumulated
depreciation</t>
  </si>
  <si>
    <t>Net
book value</t>
  </si>
  <si>
    <t>Lab equipment</t>
  </si>
  <si>
    <t>Leashold improvements</t>
  </si>
  <si>
    <t>Computer hardware and software</t>
  </si>
  <si>
    <t>Furniture and fixtures</t>
  </si>
  <si>
    <t>Assets under construction</t>
  </si>
  <si>
    <t>Leasehold improvements</t>
  </si>
  <si>
    <t>Common shares
purchasable upon
exercise of
warrants</t>
  </si>
  <si>
    <t>Weighted average
exercise price (C$)</t>
  </si>
  <si>
    <t>Weighted
average exercise
price (US$)</t>
  </si>
  <si>
    <t>Range of
exercise prices
(C$)</t>
  </si>
  <si>
    <t>Range of
exercise prices
(US$)</t>
  </si>
  <si>
    <t>Weighted
average
remaining
contractual life
(years)</t>
  </si>
  <si>
    <t>Aggregate
intrinsic value
(C$)</t>
  </si>
  <si>
    <t>Aggregate
intrinsic value
(US$)</t>
  </si>
  <si>
    <t>Issued</t>
  </si>
  <si>
    <t>Exercised</t>
  </si>
  <si>
    <t>Dividend yield</t>
  </si>
  <si>
    <t>Expected volatility</t>
  </si>
  <si>
    <t>47.03%</t>
  </si>
  <si>
    <t>40.00%</t>
  </si>
  <si>
    <t>Risk-free interest rate</t>
  </si>
  <si>
    <t>1.13%</t>
  </si>
  <si>
    <t>1.28%</t>
  </si>
  <si>
    <t>Expected average term (years)</t>
  </si>
  <si>
    <t>Fair value of warrants outstanding</t>
  </si>
  <si>
    <t>Aggregate fair value of warrants outstanding</t>
  </si>
  <si>
    <t>Number of
optioned
common shares</t>
  </si>
  <si>
    <t>Weighted
average exercise
price (C$)</t>
  </si>
  <si>
    <t>Weighted
average exercise
price (US$)</t>
  </si>
  <si>
    <t>Aggregate
intrinsic
value (C$)</t>
  </si>
  <si>
    <t>Aggregate
intrinsic
value (US$)</t>
  </si>
  <si>
    <t>Options granted</t>
  </si>
  <si>
    <t>Options exercised</t>
  </si>
  <si>
    <t>Options forfeited, cancelled or expired</t>
  </si>
  <si>
    <t>Options outstanding December 31, 2013</t>
  </si>
  <si>
    <t>Options exercisable December 31, 2013</t>
  </si>
  <si>
    <t>Range of
Exercise prices</t>
  </si>
  <si>
    <t>Number
of options
outstanding</t>
  </si>
  <si>
    <t>Weighted
average
remaining
contractual
life (years)</t>
  </si>
  <si>
    <t>Weighted
average
exercise
price (C$)</t>
  </si>
  <si>
    <t>Weighted
average
exercise
price (US$)</t>
  </si>
  <si>
    <t>Number
of options
exercisable</t>
  </si>
  <si>
    <t>to</t>
  </si>
  <si>
    <t>Weighted
average
fair value (C$)</t>
  </si>
  <si>
    <t>Weighted
average
fair value (US$)</t>
  </si>
  <si>
    <t>Non-vested at December 31, 2012</t>
  </si>
  <si>
    <t>Options vested</t>
  </si>
  <si>
    <t>Non-vested options forfeited</t>
  </si>
  <si>
    <t>Non-vested at December 31, 2013</t>
  </si>
  <si>
    <t>111.61%</t>
  </si>
  <si>
    <t>120.40%</t>
  </si>
  <si>
    <t>116.26%</t>
  </si>
  <si>
    <t>2.39%</t>
  </si>
  <si>
    <t>1.56%</t>
  </si>
  <si>
    <t>2.51%</t>
  </si>
  <si>
    <t>Expected average option term (years)</t>
  </si>
  <si>
    <t>Fair value of options granted (C$)</t>
  </si>
  <si>
    <t>Research, development, collaborations and contracts expenses</t>
  </si>
  <si>
    <t>General and administrative expenses</t>
  </si>
  <si>
    <t>Number of Protiva
Options</t>
  </si>
  <si>
    <t>Equivalent number
of Company
common shares</t>
  </si>
  <si>
    <t>Weighted
average exercise
price (C$)</t>
  </si>
  <si>
    <t>Weighted
average
exercise price
(US$)</t>
  </si>
  <si>
    <t>Computed taxes (recoveries) at Canadian federal and provincial tax rates</t>
  </si>
  <si>
    <t>Differences due to change in enacted tax rates</t>
  </si>
  <si>
    <t>Difference due to change in tax rate on opening deferred taxes</t>
  </si>
  <si>
    <t>Permanent and other differences</t>
  </si>
  <si>
    <t>Change in valuation allowance</t>
  </si>
  <si>
    <t>Utilization of investment tax credits</t>
  </si>
  <si>
    <t>Income tax (recovery) expense</t>
  </si>
  <si>
    <t>Deferred tax assets:</t>
  </si>
  <si>
    <t>Non-capital loss carryforwards</t>
  </si>
  <si>
    <t>Research and development deductions</t>
  </si>
  <si>
    <t>Book amortization in excess of tax</t>
  </si>
  <si>
    <t>Share issue costs</t>
  </si>
  <si>
    <t>Revenue recognized for tax purposes in excess of revenue recognized for accounting purposes</t>
  </si>
  <si>
    <t>Tax value in excess of accounting value in lease inducements</t>
  </si>
  <si>
    <t>Accounting value in excess of tax value in intangible assets</t>
  </si>
  <si>
    <t>Provincial investment tax credits</t>
  </si>
  <si>
    <t>Total deferred tax assets</t>
  </si>
  <si>
    <t>Valuation allowance</t>
  </si>
  <si>
    <t>Net deferred tax assets</t>
  </si>
  <si>
    <t>Cash, cash equivalents and short term investments</t>
  </si>
  <si>
    <t>Less: Accounts payable and accrued liabilities</t>
  </si>
  <si>
    <t>(in C$)</t>
  </si>
  <si>
    <t>Trade accounts payable</t>
  </si>
  <si>
    <t>Research and development accruals</t>
  </si>
  <si>
    <t>License fee accruals</t>
  </si>
  <si>
    <t>Professional fee accruals</t>
  </si>
  <si>
    <t>Deferred lease inducements</t>
  </si>
  <si>
    <t>Other accrued liabilities</t>
  </si>
  <si>
    <t>Basic and diluted net loss per share</t>
  </si>
  <si>
    <t>Name and principal position</t>
  </si>
  <si>
    <t>Year</t>
  </si>
  <si>
    <t>Salary 
(US$)</t>
  </si>
  <si>
    <t>Salary 
(C$)</t>
  </si>
  <si>
    <t>Options 
(US$) (1)</t>
  </si>
  <si>
    <t>Annual 
incentive cash 
bonus (US$)</t>
  </si>
  <si>
    <t>All other
compensation
(US$) (2)</t>
  </si>
  <si>
    <t>Total 
compensation
(US$)</t>
  </si>
  <si>
    <t>Dr. Mark Murray</t>
  </si>
  <si>
    <t>NA</t>
  </si>
  <si>
    <t>President and</t>
  </si>
  <si>
    <t>Chief Executive Officer</t>
  </si>
  <si>
    <t>Mr. Bruce Cousins (3)</t>
  </si>
  <si>
    <t>Executive Vice President, Finance</t>
  </si>
  <si>
    <t>and Chief Financial Officer</t>
  </si>
  <si>
    <t>Mr. Ian Mortimer (4)</t>
  </si>
  <si>
    <t>Dr. Ian MacLachlan</t>
  </si>
  <si>
    <t>Executive Vice President</t>
  </si>
  <si>
    <t>and Chief Technical Officer</t>
  </si>
  <si>
    <t>Dr. Mark Kowalski (5)</t>
  </si>
  <si>
    <t>Senior Vice President</t>
  </si>
  <si>
    <t>and Chief Medical Officer</t>
  </si>
  <si>
    <t>Dr. Peter Lutwyche</t>
  </si>
  <si>
    <t>Senior Vice President, Pharmaceutical</t>
  </si>
  <si>
    <t>Development</t>
  </si>
  <si>
    <t>Option-based awards - total outstanding options (1)</t>
  </si>
  <si>
    <t>Name</t>
  </si>
  <si>
    <t>Number of securities
underlying unexercised 
options (#)</t>
  </si>
  <si>
    <t>Option
exercise price
(C$)</t>
  </si>
  <si>
    <t>Option 
exercise price
(US$)</t>
  </si>
  <si>
    <t>Option grant date (2)</t>
  </si>
  <si>
    <t>Value of 
unexercised
in-the-money
options (3)
(C$)</t>
  </si>
  <si>
    <t>Value of 
unexercised
in-the-money
options (4)
(US$)</t>
  </si>
  <si>
    <t>Dr. Mark Murray (5)</t>
  </si>
  <si>
    <t>September 13, 2005</t>
  </si>
  <si>
    <t>March 2, 2008</t>
  </si>
  <si>
    <t>August 31, 2008</t>
  </si>
  <si>
    <t>December 9, 2008</t>
  </si>
  <si>
    <t>January 28, 2010</t>
  </si>
  <si>
    <t>August 10, 2011</t>
  </si>
  <si>
    <t>December 23, 2011</t>
  </si>
  <si>
    <t>December 10, 2012</t>
  </si>
  <si>
    <t>Mr. Ian Mortimer</t>
  </si>
  <si>
    <t>December 15, 2004</t>
  </si>
  <si>
    <t>July 26, 2005</t>
  </si>
  <si>
    <t>March 29, 2006</t>
  </si>
  <si>
    <t>August 3, 2006</t>
  </si>
  <si>
    <t>August 7, 2007</t>
  </si>
  <si>
    <t>April 1, 2008</t>
  </si>
  <si>
    <t>Mr. Bruce Cousins</t>
  </si>
  <si>
    <t>October 7, 2013</t>
  </si>
  <si>
    <t>Dr. Mark Kowalski</t>
  </si>
  <si>
    <t>August 12, 2013</t>
  </si>
  <si>
    <t>Option-based awards - outstanding vested options (1)</t>
  </si>
  <si>
    <t>Number of securities
underlying unexercised 
vested options (#)</t>
  </si>
  <si>
    <t>Mr. Ian Mortimer(4)</t>
  </si>
  <si>
    <t>Option-based awards - outstanding unvested options (1)</t>
  </si>
  <si>
    <t>Number of securities
underlying unexercised 
unvested options (#)</t>
  </si>
  <si>
    <t>Option-based
awards value
vested during the
year (C$)</t>
  </si>
  <si>
    <t>Option-based
awards value
vested during the
year (US$)</t>
  </si>
  <si>
    <t>Payment Type</t>
  </si>
  <si>
    <t>Dr. Mark 
Murray</t>
  </si>
  <si>
    <t>Mr. Bruce
Cousins</t>
  </si>
  <si>
    <t>Dr. Ian
MacLachlan</t>
  </si>
  <si>
    <t>Dr. Mark
Kowalski</t>
  </si>
  <si>
    <t>Dr. Peter
Lutwyche</t>
  </si>
  <si>
    <t>Involuntary termination by Tekmira for cause</t>
  </si>
  <si>
    <t>Cash payment</t>
  </si>
  <si>
    <t>Option values (1)</t>
  </si>
  <si>
    <t>Benefits (2)</t>
  </si>
  <si>
    <t>Involuntary termination by Tekmira upon death</t>
  </si>
  <si>
    <t>Involuntary termination by Tekmira without cause</t>
  </si>
  <si>
    <t>Option values (1)(3)</t>
  </si>
  <si>
    <t>Involuntary termination by Tekmira without cause or</t>
  </si>
  <si>
    <t>by Executive with good reason after a change in control of the Company</t>
  </si>
  <si>
    <t>Fees earned
($)</t>
  </si>
  <si>
    <t>Option-based
awards (1)
($)</t>
  </si>
  <si>
    <t>Total
($)</t>
  </si>
  <si>
    <t>Daniel Kisner (Board Chair)</t>
  </si>
  <si>
    <t>Donald Jewell</t>
  </si>
  <si>
    <t>Frank Karbe (Audit Committee Chair)</t>
  </si>
  <si>
    <t>Kenneth Galbraith (Corporate Governance and Nominating Committee Chair)</t>
  </si>
  <si>
    <t>Michael Abrams (2)</t>
  </si>
  <si>
    <t>Plan Category</t>
  </si>
  <si>
    <t>Number of securities 
to be issued upon 
exercise of 
outstanding options, 
warrants, and rights
(a)</t>
  </si>
  <si>
    <t>Weighted-average
exercise price (US$) of
outstanding options, 
warrants, and rights
(b)</t>
  </si>
  <si>
    <t>Number of securities
remaining available
for future issuance
under equity
compensation plans 
(excluding securities 
reflected in column (a))
(c)</t>
  </si>
  <si>
    <t>Equity compensation plans approved by security holders</t>
  </si>
  <si>
    <t>2007 and 2011 Plan</t>
  </si>
  <si>
    <t>Protiva Option Plan</t>
  </si>
  <si>
    <t>Equity compensation plans not approved by security holders</t>
  </si>
  <si>
    <t>Designated Plans</t>
  </si>
  <si>
    <t>Name and address of Beneficial Owner (1)</t>
  </si>
  <si>
    <t>Number of
Common
Shares</t>
  </si>
  <si>
    <t>+</t>
  </si>
  <si>
    <t>Number of
Warrants(2)</t>
  </si>
  <si>
    <t>Number of
Shares Acquirable within 60 days(3)</t>
  </si>
  <si>
    <t>Total Beneficial Ownership</t>
  </si>
  <si>
    <t>Percentage of Common Stock Ownership Beneficially Owned (4)</t>
  </si>
  <si>
    <t>Holders of more than 5% of our common stock</t>
  </si>
  <si>
    <t>Franklin Resources Inc.(5)</t>
  </si>
  <si>
    <t>9.22%</t>
  </si>
  <si>
    <t>Steven T. Newby (6)</t>
  </si>
  <si>
    <t>5.50%</t>
  </si>
  <si>
    <t>Directors and Named Officers</t>
  </si>
  <si>
    <t>Daniel Kisner</t>
  </si>
  <si>
    <t>*</t>
  </si>
  <si>
    <t>Michael Abrams(7)</t>
  </si>
  <si>
    <t>Kenneth Galbraith</t>
  </si>
  <si>
    <t>2.70%</t>
  </si>
  <si>
    <t>Frank Karbe</t>
  </si>
  <si>
    <t>Peggy Phillips</t>
  </si>
  <si>
    <t>Mark Murray</t>
  </si>
  <si>
    <t>2.16%</t>
  </si>
  <si>
    <t>Ian MacLachlan</t>
  </si>
  <si>
    <t>1.36%</t>
  </si>
  <si>
    <t>Bruce Cousins</t>
  </si>
  <si>
    <t>Mark Kowalski</t>
  </si>
  <si>
    <t>Peter Lutwyche</t>
  </si>
  <si>
    <t>All directors and current executive officers as a group (11 persons)</t>
  </si>
  <si>
    <t>7.70%</t>
  </si>
  <si>
    <t>Less than 1% of our outstanding common stock.</t>
  </si>
  <si>
    <t>Unless otherwise indicated, the address of each stockholder is c/o Tekmira Pharmaceuticals Corp.; 100-8900 Glenlyon Parkway, Burnaby BC, V6J 5J8.</t>
  </si>
  <si>
    <t>These warrants were acquired through participation in Tekmira’s June 2011 public share offering and/or Tekmira’s February 2012 private placement.</t>
  </si>
  <si>
    <t>Reflects shares issuable upon the exercise of stock options that are exercisable or will become exercisable within 60 days after March 21, 2014.</t>
  </si>
  <si>
    <t>Based on 21,945,838 common shares issued and outstanding, as of March 21, 2014. Shares of common stock subject to options currently exercisable, or exercisable within 60 days of March 21, 2014, are deemed outstanding for computing the percentage of the common stock beneficially owned by the person holding such options but are not deemed outstanding for computing the percentage of any other person.</t>
  </si>
  <si>
    <t>According to Schedule 13G filed with the SEC on January 10, 2014 by Franklin Resources Inc., as of December 31, 2013, Franklin Resources Inc. is the record and beneficial owner of 2,022,400 of our common stock. The address of Franklin Resources Inc. is One Franklin Parkway, San Mateo, CA 94403-1906.</t>
  </si>
  <si>
    <t>According to Schedule 13G/A filed with the SEC on February 18, 2014 by Steven T. Newby, as of December 31, 2013, Steven T. Newby is the record and beneficial owner of 1,206,000 of our common stock. The address of Steven T. Newby is 12716 Split Creek Court, North Potomac, MD 20878</t>
  </si>
  <si>
    <t>Dr. Abrams was a Director until December 31, 2013.</t>
  </si>
  <si>
    <t>December 31,
2013</t>
  </si>
  <si>
    <t>December 31,
2012</t>
  </si>
  <si>
    <t>Audit fees (1)</t>
  </si>
  <si>
    <t>Audit-related fees (2)</t>
  </si>
  <si>
    <t>Tax fees (3)</t>
  </si>
  <si>
    <t>Other fees</t>
  </si>
  <si>
    <t>Total fees</t>
  </si>
  <si>
    <t>Exhibit
Number</t>
  </si>
  <si>
    <t>Description</t>
  </si>
  <si>
    <t>2.1*</t>
  </si>
  <si>
    <t>Subscription Agreement, between the Company and Alnylam Pharmaceuticals, Inc., dated March 28, 2008 (incorporated herein by reference to Exhibit 2.1 to the Registrant’s Annual Report on Form 20-F for the year ended December 31, 2010 filed with the SEC on June 3, 2011).</t>
  </si>
  <si>
    <t>2.2*</t>
  </si>
  <si>
    <t>Subscription Agreement, between the Company and Roche Finance Ltd., dated March 31, 2008 (incorporated herein by reference to Exhibit 2.2 to the Registrant’s Annual Report on Form 20-F for the year ended December 31, 2010 filed with the SEC on June 3, 2011).</t>
  </si>
  <si>
    <t>3.1*</t>
  </si>
  <si>
    <t>Notice of Articles and Articles of the Company (incorporated herein by reference to Exhibit 1.1 to the Registrant’s Annual Report on Form 20-F for the year ended December 31, 2010 filed with the SEC on June 3, 2011).</t>
  </si>
  <si>
    <t>3.2**</t>
  </si>
  <si>
    <t>Amendment to the Articles and Articles of the Company dated May 14, 2013.</t>
  </si>
  <si>
    <t>10.1†*</t>
  </si>
  <si>
    <t>Amendment No. 1 to the Amended and Restated Agreement, between the Company (formerly Inex Pharmaceuticals Corporation) and Hana Biosciences, Inc., effective as of May 27, 2009 (incorporated herein by reference to Exhibit 4.1 to the Registrant’s Annual Report on Form 20-F for the year ended December 31, 2010 filed with the SEC on June 3, 2011).</t>
  </si>
  <si>
    <t>10.2†*</t>
  </si>
  <si>
    <t>Amended and Restated License Agreement, between Inex Pharmaceuticals Corporation and Hana Biosciences, Inc, dated April 30, 2007 (incorporated herein by reference to Exhibit 4.2 to the Registrant’s Amendment No. 1 to Form 20-F for the year ended December 31, 2010 filed with the SEC on January 31, 2012).</t>
  </si>
  <si>
    <t>10.3†*</t>
  </si>
  <si>
    <t>Sublicense Agreement, between Inex Pharmaceuticals Corporation and Alnylam Pharmaceuticals, Inc., dated January 8, 2007 (incorporated herein by reference to Exhibit 4.3 to the Registrant’s Amendment No. 1 to Form 20-F for the year ended December 31, 2010 filed with the SEC on January 31, 2012).</t>
  </si>
  <si>
    <t>10.4†*</t>
  </si>
  <si>
    <t>Amended and Restated License and Collaboration Agreement, between the Company and Alnylam Pharmaceuticals, Inc., effective as of May 30, 2008 (incorporated herein by reference to Exhibit 4.4 to the Registrant’s Amendment No. 1 to Form 20-F for the year ended December 31, 2010 filed with the SEC on January 31, 2012).</t>
  </si>
  <si>
    <t>10.5†*</t>
  </si>
  <si>
    <t>Amended and Restated Cross-License Agreement, between Alnylam Pharmaceuticals, Inc. and Protiva Biotherapeutics Inc., dated May 30, 2008 (incorporated herein by reference to Exhibit 4.5 to the Registrant’s Amendment No. 1 to Form 20-F for the year ended December 31, 2010 filed with the SEC on January 31, 2012).</t>
  </si>
  <si>
    <t>10.6†*</t>
  </si>
  <si>
    <t>License Agreement, between Inex Pharmaceuticals and Aradigm Corporation, dated December 8, 2004 (incorporated herein by reference to Exhibit 4.6 to the Registrant’s Amendment No. 1 to Form 20-F for the year ended December 31, 2010 filed with the SEC on January 31, 2012).</t>
  </si>
  <si>
    <t>10.7†*</t>
  </si>
  <si>
    <t>Settlement Agreement, between Sirna Therapeutics, Inc. and Merck &amp; Co., Inc. and Protiva Biotherapeutics Inc. and Protiva Biotherapeutics (USA), Inc., effective as of October 9, 2007 (incorporated herein by reference to Exhibit 4.7 to the Registrant’s Amendment No. 1 to Form 20-F for the year ended December 31, 2010 filed with the SEC on January 31, 2012).</t>
  </si>
  <si>
    <t>10.8†*</t>
  </si>
  <si>
    <t>Development, Manufacturing and Supply Agreement, between the Company and Alnylam Pharmaceuticals, Inc., dated January 2, 2009 (incorporated herein by reference to Exhibit 4.8 to the Registrant’s Amendment No. 1 to Form 20-F for the year ended December 31, 2010 filed with the SEC on January 31, 2012).</t>
  </si>
  <si>
    <t>10.9†*#</t>
  </si>
  <si>
    <t>Executive Employment Agreement with Ian Mortimer, dated March 26, 2008 (incorporated herein by reference to Exhibit 4.9 to the Registrant’s Annual Report on Form 20-F for the year ended December 31, 2010 filed with the SEC on June 3, 2011).</t>
  </si>
  <si>
    <t>10.10*#</t>
  </si>
  <si>
    <t>Executive Employment Agreement with Ian MacLachlan, dated May 30, 2008 (incorporated herein by reference to Exhibit 4.10 to the Registrant’s Annual Report on Form 20-F for the year ended December 31, 2010 filed with the SEC on June 3, 2011).</t>
  </si>
  <si>
    <t>10.11*#</t>
  </si>
  <si>
    <t>Executive Employment Agreement with Mark Murray, dated May 30, 2008 (incorporated herein by reference to Exhibit 4.11 to the Registrant’s Annual Report on Form 20-F for the year ended December 31, 2010 filed with the SEC on June 3, 2011).</t>
  </si>
  <si>
    <t>10.12*#</t>
  </si>
  <si>
    <t>Executive Employment Agreement with Peter Lutwyche, dated January 1, 2009 (incorporated herein by reference to Exhibit 4.12 to the Registrant’s Annual Report on Form 20-F for the year ended December 31, 2010 filed with the SEC on June 3, 2011).</t>
  </si>
  <si>
    <t>10.13*#</t>
  </si>
  <si>
    <t>Share Option Plan amended through May 12, 2009 (including form stock option agreements) (incorporated herein by reference to Exhibit 4.13 to the Registrant’s Annual Report on Form 20-F for the year ended December 31, 2010 filed with the SEC on June 3, 2011).</t>
  </si>
  <si>
    <t>10.14*</t>
  </si>
  <si>
    <t>Lease Agreement with Canada Lands Company CLC Limited dated December 15, 1997, as amended (incorporated herein by reference to Exhibit 4.14 to the Registrant’s Annual Report on Form 20-F for the year ended December 31, 2010 filed with the SEC on June 3, 2011).</t>
  </si>
  <si>
    <t>10.15*#</t>
  </si>
  <si>
    <t>Form of Indemnity Agreement (incorporated herein by reference to Exhibit 4.15 to the Registrant’s Annual Report on Form 20-F for the year ended December 31, 2010 filed with the SEC on June 3, 2011).</t>
  </si>
  <si>
    <t>10.16*</t>
  </si>
  <si>
    <t>Award Contract with USASMDC/ARSTRAT effective date July 14, 2010 (incorporated herein by reference to Exhibit 4.16 to the Registrant’s Annual Report on Form 20-F for the year ended December 31, 2010 filed with the SEC on June 3, 2011).</t>
  </si>
  <si>
    <t>10.17†*</t>
  </si>
  <si>
    <t>License Agreement between the University of British Columbia and Inex Pharmaceuticals Corporation executed on July 30, 2001 (incorporated herein by reference to Exhibit 4.17 to the Registrant’s Annual Report on Form 20-F for the year ended December 31, 2010 filed with the SEC on June 3, 2011).</t>
  </si>
  <si>
    <t>10.18†*</t>
  </si>
  <si>
    <t>Amendment Agreement between the University of British Columbia and Inex Pharmaceuticals Corporation dated July 11, 2006 (incorporated herein by reference to Exhibit 4.18 to the Registrant’s Annual Report on Form 20-F for the year ended December 31, 2010 filed with the SEC on June 3, 2011).</t>
  </si>
  <si>
    <t>10.19†*</t>
  </si>
  <si>
    <t>Second Amendment Agreement between the University of British Columbia and Inex Pharmaceuticals Corporation dated January 8, 2007 (incorporated herein by reference to Exhibit 4.19 to the Registrant’s Annual Report on Form 20-F for the year ended December 31, 2010 filed with the SEC on June 3, 2011).</t>
  </si>
  <si>
    <t>10.20†*</t>
  </si>
  <si>
    <t>Consent Agreement of the University of British Columbia to Inex/Alnylam Sublicense Agreement dated January 8, 2007 (incorporated herein by reference to Exhibit 4.20 to the Registrant’s Annual Report on Form 20-F for the year ended December 31, 2010 filed with the SEC on June 3, 2011).</t>
  </si>
  <si>
    <t>10.21†*</t>
  </si>
  <si>
    <t>Amendment No. 2 to the Amended and Restated Agreement, between the Company (formerly Inex Pharmaceuticals Corporation) and Hana Biosciences, Inc., effective as of September 20, 2010 (incorporated herein by reference to Exhibit 4.21 to the Registrant’s Annual Report on Form 20-F for the year ended December 31, 2010 filed with the SEC on June 3, 2011).</t>
  </si>
  <si>
    <t>10.22†*</t>
  </si>
  <si>
    <t>License and Collaboration Agreement between the Company and Halo-Bio RNAi Therapeutics, Inc. as of August 24, 2011 (incorporated herein by reference to Exhibit 4.22 to the Registrant’s Annual Report on Form 20-F for the year ended December 31, 2011 filed with the SEC on March 27, 2012).</t>
  </si>
  <si>
    <t>10.23*</t>
  </si>
  <si>
    <t>Loan Agreement with Silicon Valley Bank dated as of December 21, 2011 (incorporated herein by reference to Exhibit 4.23 to the Registrant’s Annual Report on Form 20-F for the year ended December 31, 2011 filed with the SEC on March 27, 2012).</t>
  </si>
  <si>
    <t>10.24*#</t>
  </si>
  <si>
    <t>Employment Agreement with Paul Brennan dated August 24, 2010 (incorporated herein by reference to Exhibit 4.24 to the Registrant’s Annual Report on Form 20-F for the year ended December 31, 2011 filed with the SEC on March 27, 2012).</t>
  </si>
  <si>
    <t>10.25*#</t>
  </si>
  <si>
    <t>Tekmira 2011 Omnibus Share Compensation Plan approved by shareholders on June 22, 2011 (incorporated herein by reference to Exhibit 4.25 to the Registrant’s Annual Report on Form 20-F for the year ended December 31, 2011 filed with the SEC on March 27, 2012).</t>
  </si>
  <si>
    <t>10.26†*</t>
  </si>
  <si>
    <t>Settlement Agreement and General Release, by and among Tekmira Pharmaceuticals Corporation, Protiva Biotherapeutics Inc., Alnylam Pharmaceuticals, Inc., and AlCana Technologies, Inc., dated November 12, 2012 (incorporated herein by reference to Exhibit 4.26 to the Registrant’s Annual Report on Form 20-F for the year ended December 31, 2012 filed with the SEC on March 27, 2013).</t>
  </si>
  <si>
    <t>10.27†*</t>
  </si>
  <si>
    <t>Cross-License Agreement by and among Alnylam Pharmaceuticals, Inc., Tekmira Pharmaceuticals Corporation and Protiva Biotherapeutics Inc., dated November 12, 2012(incorporated herein by reference to Exhibit 4.27 to the Registrant’s Annual Report on Form 20-F for the year ended December 31, 2012 filed with the SEC on March 27, 2013).</t>
  </si>
  <si>
    <t>10.28†*</t>
  </si>
  <si>
    <t>License Agreement by and among Protiva Biotherapeutics Inc. and Marina Biotech, Inc. dated November 28, 2012 (incorporated herein by reference to Exhibit 4.28 to the Registrant’s Annual Report on Form 20-F for the year ended December 31, 2012 filed with the SEC on March 27, 2013).</t>
  </si>
  <si>
    <t>10.29*#</t>
  </si>
  <si>
    <t>Employment Agreement with Diane Gardiner dated March 1, 2013 (incorporated herein by reference to Exhibit 4.29 to the Registrant’s Annual Report on Form 20-F for the year ended December 31, 2012 filed with the SEC on March 27, 2013).</t>
  </si>
  <si>
    <t>10.30**#</t>
  </si>
  <si>
    <t>Employment Agreement with Mark Kowalski dated August 12, 2013</t>
  </si>
  <si>
    <t>10.31**#</t>
  </si>
  <si>
    <t>Employment Agreement with Bruce Cousins dated October 7, 2013</t>
  </si>
  <si>
    <t>10.32††**</t>
  </si>
  <si>
    <t>Services Agreement by and among Protiva Biotherapeutics Inc., Protiva Agricultural Development Company Inc. and Monsanto Company dated January 12, 2014</t>
  </si>
  <si>
    <t>10.33††**</t>
  </si>
  <si>
    <t>Option Agreement by and among Tekmira Pharmaceuticals Corporation, Protiva Biotherapeutics Inc., Protiva Agricultural Development Company Inc. and Monsanto Canada Inc. dated January 12, 2014</t>
  </si>
  <si>
    <t>10.34††**</t>
  </si>
  <si>
    <t>License and Services Agreement by and among Protiva Biotherapeutics Inc., Protiva Agricultural Development Company Inc. and Tekmira Pharmaceuticals Corporation dated January 12, 2014</t>
  </si>
  <si>
    <t>21.1**</t>
  </si>
  <si>
    <t>List of Subsidiaries (incorporated herein by reference to Exhibit 8.1 to the Registrant’s Annual Report on Form 20-F for the year ended December 31, 2010 filed with the SEC on June 3, 2011).</t>
  </si>
  <si>
    <t>23.1**</t>
  </si>
  <si>
    <t>Consent of KPMG LLP, an Independent Registered Public Accounting Firm</t>
  </si>
  <si>
    <t>31.1**</t>
  </si>
  <si>
    <t>Certification of Chief Executive Officer pursuant to Rule 13a-14 or 15d-14 of the Securities Exchange Act of 1934, as adopted pursuant to Section 302 of the Sarbanes-Oxley Act of 2002</t>
  </si>
  <si>
    <t>31.2**</t>
  </si>
  <si>
    <t>Certification of Chief Financial Officer pursuant to Rule 13a-14 or 15d-14 of the Securities Exchange Act of 1934, as adopted pursuant to Section 302 of the Sarbanes-Oxley Act of 2002</t>
  </si>
  <si>
    <t>32.1**</t>
  </si>
  <si>
    <t>Certification of Chief Executive Officer pursuant to 18 U.S.C. Section 1350, as adopted pursuant to Section 906 of the Sarbanes-Oxley Act of 2002.</t>
  </si>
  <si>
    <t>32.2**</t>
  </si>
  <si>
    <t>Certification of Chief Financial Officer pursuant to 18 U.S.C. Section 1350, as adopted pursuant to Section 906 of the Sarbanes-Oxley Act of 2002.</t>
  </si>
  <si>
    <t>101.INS**</t>
  </si>
  <si>
    <t>XBRL Instance Document</t>
  </si>
  <si>
    <t>101.SCH**</t>
  </si>
  <si>
    <t>XBRL Taxonomy Extension Schema Document</t>
  </si>
  <si>
    <t>101.CAL**</t>
  </si>
  <si>
    <t>XBRL Taxonomy Extension Calculation Linkbase Document</t>
  </si>
  <si>
    <t>101.DEF**</t>
  </si>
  <si>
    <t>XBRL Taxonomy Extension Definition Linkbase Document</t>
  </si>
  <si>
    <t>101.LAB**</t>
  </si>
  <si>
    <t>XBRL Taxonomy Extension Label Linkbase Document</t>
  </si>
  <si>
    <t>101.PRE**</t>
  </si>
  <si>
    <t>XBRL Taxonomy Extension Presentation Linkbase Document</t>
  </si>
  <si>
    <t>SIGNED, SEALED AND DELIVERED by Mark Kowalski in the presence of:</t>
  </si>
  <si>
    <t>)
)
)
)
)</t>
  </si>
  <si>
    <t>/s/ Mark Kowalski</t>
  </si>
  <si>
    <t>Witness</t>
  </si>
  <si>
    <t>)
)</t>
  </si>
  <si>
    <t>Address</t>
  </si>
  <si>
    <t>Occupation</t>
  </si>
  <si>
    <t>)</t>
  </si>
  <si>
    <t>Witness Signature</t>
  </si>
  <si>
    <t>Witness Name</t>
  </si>
  <si>
    <t>Witness Address</t>
  </si>
  <si>
    <t>Witness Occupation</t>
  </si>
  <si>
    <t>SIGNED, SEALED AND DELIVERED by Bruce Cousins in the presence of:</t>
  </si>
  <si>
    <t>/s/ Bruce Cousins</t>
  </si>
  <si>
    <t>BRUCE COUSINS</t>
  </si>
  <si>
    <t>INTRODUCTION</t>
  </si>
  <si>
    <t>Certain Defined Terms</t>
  </si>
  <si>
    <t>Conduct of Research Program</t>
  </si>
  <si>
    <t>(a)</t>
  </si>
  <si>
    <t>Rights and Responsibilities</t>
  </si>
  <si>
    <t>(b)</t>
  </si>
  <si>
    <t>PadCo-Protiva License and Services Agreement</t>
  </si>
  <si>
    <t>(c)</t>
  </si>
  <si>
    <t>Protiva-Monsanto Services Agreement</t>
  </si>
  <si>
    <t>(d)</t>
  </si>
  <si>
    <t>Diligence</t>
  </si>
  <si>
    <t>(e)</t>
  </si>
  <si>
    <t>Initiation of Phase A, Phase B and Phase C</t>
  </si>
  <si>
    <t>Call Option</t>
  </si>
  <si>
    <t>Option Grant</t>
  </si>
  <si>
    <t>Upfront Option Payment and Milestone Payments</t>
  </si>
  <si>
    <t>Option Exercise</t>
  </si>
  <si>
    <t>Closing</t>
  </si>
  <si>
    <t>Payment at Closing</t>
  </si>
  <si>
    <t>(f)</t>
  </si>
  <si>
    <t>Right to Setoff</t>
  </si>
  <si>
    <t>(g)</t>
  </si>
  <si>
    <t>Withholding Rights and Tax Treatment of Transactions</t>
  </si>
  <si>
    <t>(h)</t>
  </si>
  <si>
    <t>Change of Control of Protiva or Tekmira</t>
  </si>
  <si>
    <t>Representations and Warranties Regarding the Company</t>
  </si>
  <si>
    <t>Representations and Warranties Regarding Protiva and Tekmira</t>
  </si>
  <si>
    <t>Representations and Warranties of Monsanto Canada</t>
  </si>
  <si>
    <t>Covenants and Restrictions</t>
  </si>
  <si>
    <t>Acknowledgement of Transfer Restriction</t>
  </si>
  <si>
    <t>No Assignment</t>
  </si>
  <si>
    <t>Due Diligence Investigation.</t>
  </si>
  <si>
    <t>Prior to Closing</t>
  </si>
  <si>
    <t>Payment of Taxes, Etc.</t>
  </si>
  <si>
    <t>Material Contracts</t>
  </si>
  <si>
    <t>No Shop</t>
  </si>
  <si>
    <t>Disclosure Schedule and Supplement</t>
  </si>
  <si>
    <t>(i)</t>
  </si>
  <si>
    <t>Third Party Consents and Regulatory Approvals</t>
  </si>
  <si>
    <t>(j)</t>
  </si>
  <si>
    <t>Use of Proceeds</t>
  </si>
  <si>
    <t>(k)</t>
  </si>
  <si>
    <t>Monsanto Canada Director</t>
  </si>
  <si>
    <t>(l)</t>
  </si>
  <si>
    <t>Grant of Proxy</t>
  </si>
  <si>
    <t>(m)</t>
  </si>
  <si>
    <t>Confidential Information</t>
  </si>
  <si>
    <t>(n)</t>
  </si>
  <si>
    <t>Financial Reporting</t>
  </si>
  <si>
    <t>(o)</t>
  </si>
  <si>
    <t>Notification of Certain IP Matters</t>
  </si>
  <si>
    <t>(p)</t>
  </si>
  <si>
    <t>Certain Business Practices Covenant</t>
  </si>
  <si>
    <t>(q)</t>
  </si>
  <si>
    <t>Export Controls Covenant</t>
  </si>
  <si>
    <t>(r)</t>
  </si>
  <si>
    <t>(s)</t>
  </si>
  <si>
    <t>Tekmira</t>
  </si>
  <si>
    <t>Closing Conditions</t>
  </si>
  <si>
    <t>Conditions of Monsanto Canada</t>
  </si>
  <si>
    <t>Conditions of Protiva</t>
  </si>
  <si>
    <t>Termination</t>
  </si>
  <si>
    <t>Automatic Termination; Termination Upon Failure to Elect to Continue</t>
  </si>
  <si>
    <t>Breach by Company or Protiva</t>
  </si>
  <si>
    <t>Breach of This Agreement by Monsanto Canada</t>
  </si>
  <si>
    <t>Acquisition of Protiva or Tekmira by a Principal Competitor</t>
  </si>
  <si>
    <t>Phase A</t>
  </si>
  <si>
    <t>Phase B</t>
  </si>
  <si>
    <t>Phase C</t>
  </si>
  <si>
    <t>Survival</t>
  </si>
  <si>
    <t>Rights Upon Termination</t>
  </si>
  <si>
    <t>Certain Covenants</t>
  </si>
  <si>
    <t>Reporting</t>
  </si>
  <si>
    <t>Exclusivity</t>
  </si>
  <si>
    <t>Indemnification</t>
  </si>
  <si>
    <t>Miscellaneous</t>
  </si>
  <si>
    <t>Further Assurances</t>
  </si>
  <si>
    <t>Notices</t>
  </si>
  <si>
    <t>Entire Agreement</t>
  </si>
  <si>
    <t>Amendments, Waivers and Consents</t>
  </si>
  <si>
    <t>Binding Effect; Assignment</t>
  </si>
  <si>
    <t>Public Announcements</t>
  </si>
  <si>
    <t>General</t>
  </si>
  <si>
    <t>Severability</t>
  </si>
  <si>
    <t>Counterparts</t>
  </si>
  <si>
    <t>Governing Law; Jurisdiction</t>
  </si>
  <si>
    <t>Joint Research Committee</t>
  </si>
  <si>
    <t>Disclosure of Protiva Project Compounds</t>
  </si>
  <si>
    <t>Specific Enforcement</t>
  </si>
  <si>
    <t>No Finder’s Fees</t>
  </si>
  <si>
    <t>Titles and Subtitles</t>
  </si>
  <si>
    <t>Delays or Omissions</t>
  </si>
  <si>
    <t>Exhibits</t>
  </si>
  <si>
    <t>Exhibit A</t>
  </si>
  <si>
    <t>Research Plan</t>
  </si>
  <si>
    <t>Exhibit B-1</t>
  </si>
  <si>
    <t>Upfront Option Completion Criteria</t>
  </si>
  <si>
    <t>Exhibit B-2(i)</t>
  </si>
  <si>
    <t>Option Plant Phase A Completion Criteria</t>
  </si>
  <si>
    <t>Exhibit B-2(ii)</t>
  </si>
  <si>
    <t>Option Insect Phase A Completion Criteria</t>
  </si>
  <si>
    <t>Exhibit B-3(i)</t>
  </si>
  <si>
    <t>Option Plant Phase B Completion Criteria</t>
  </si>
  <si>
    <t>Exhibit B-3(ii)</t>
  </si>
  <si>
    <t>Option Insect Phase B Completion Criteria</t>
  </si>
  <si>
    <t>Exhibit B-4(i)</t>
  </si>
  <si>
    <t>Option Plant Phase C Completion Criteria</t>
  </si>
  <si>
    <t>Exhibit B-4(ii)</t>
  </si>
  <si>
    <t>Option Insect Phase C Completion Criteria</t>
  </si>
  <si>
    <t>Exhibit B-5(i)</t>
  </si>
  <si>
    <t>Option Set-up Completion Criteria</t>
  </si>
  <si>
    <t>Exhibit B-5(ii)</t>
  </si>
  <si>
    <t>Option Shipment Completion Criteria</t>
  </si>
  <si>
    <t>Exhibit B-6</t>
  </si>
  <si>
    <t>Technology Transfer Completion Criteria</t>
  </si>
  <si>
    <t>Exhibit C</t>
  </si>
  <si>
    <t>Exhibit D</t>
  </si>
  <si>
    <t>Exhibit E</t>
  </si>
  <si>
    <t>Milestone Achievement Notice</t>
  </si>
  <si>
    <t>Exhibit F</t>
  </si>
  <si>
    <t>Disclosure Schedule</t>
  </si>
  <si>
    <t>Exhibit G</t>
  </si>
  <si>
    <t>Press Release</t>
  </si>
  <si>
    <t>Exhibit H</t>
  </si>
  <si>
    <t>Form of Option Exercise Price Certificate/Early Option Exercise Price Certificate</t>
  </si>
  <si>
    <t>Exhibit I</t>
  </si>
  <si>
    <t>Phase Completion Notice</t>
  </si>
  <si>
    <t>Exhibit J</t>
  </si>
  <si>
    <t>Certain Knowledge Persons</t>
  </si>
  <si>
    <t>Exhibit K</t>
  </si>
  <si>
    <t>Certain Principal Competitors</t>
  </si>
  <si>
    <t>Appendix A</t>
  </si>
  <si>
    <t>Term</t>
  </si>
  <si>
    <t>Section</t>
  </si>
  <si>
    <t>Acquisition Proposal</t>
  </si>
  <si>
    <t>7(g)</t>
  </si>
  <si>
    <t>Acquisition Transaction</t>
  </si>
  <si>
    <t>Agreement</t>
  </si>
  <si>
    <t>Preamble</t>
  </si>
  <si>
    <t>Amended Disclosure Schedule</t>
  </si>
  <si>
    <t>7(h)</t>
  </si>
  <si>
    <t>3(a)</t>
  </si>
  <si>
    <t>Change of Control Exercise Payment</t>
  </si>
  <si>
    <t>3(h)(iii)</t>
  </si>
  <si>
    <t>3(d)</t>
  </si>
  <si>
    <t>Closing Date</t>
  </si>
  <si>
    <t>Closing Payment</t>
  </si>
  <si>
    <t>3(c)(i)(A)</t>
  </si>
  <si>
    <t>Company</t>
  </si>
  <si>
    <t>Company Cure Period</t>
  </si>
  <si>
    <t>9(b)</t>
  </si>
  <si>
    <t>Company Indemnified Parties</t>
  </si>
  <si>
    <t>11(b)(ii) of Appendix A</t>
  </si>
  <si>
    <t>Company Shares</t>
  </si>
  <si>
    <t>7(k)</t>
  </si>
  <si>
    <t>Dispute Negotiation Period</t>
  </si>
  <si>
    <t>12(k)(i)</t>
  </si>
  <si>
    <t>Early Option Exercise Price Certificate</t>
  </si>
  <si>
    <t>3(c)(ii)(A)</t>
  </si>
  <si>
    <t>Early Exercise Closing Payment</t>
  </si>
  <si>
    <t>Effective Date</t>
  </si>
  <si>
    <t>Environmental Laws</t>
  </si>
  <si>
    <t>4(w) of Appendix A</t>
  </si>
  <si>
    <t>Exercise Date</t>
  </si>
  <si>
    <t>3(c)</t>
  </si>
  <si>
    <t>Exercise Notice</t>
  </si>
  <si>
    <t>FCPA</t>
  </si>
  <si>
    <t>4(i) of Appendix A</t>
  </si>
  <si>
    <t>Financial Statements</t>
  </si>
  <si>
    <t>4(k) of Appendix A</t>
  </si>
  <si>
    <t>Fundamental Representations</t>
  </si>
  <si>
    <t>11(a) of Appendix A</t>
  </si>
  <si>
    <t>Hazardous Substance</t>
  </si>
  <si>
    <t>Holdback Amount</t>
  </si>
  <si>
    <t>3(c)(i)(B)</t>
  </si>
  <si>
    <t>Indemnified Party</t>
  </si>
  <si>
    <t>11(d)(i) of Appendix A</t>
  </si>
  <si>
    <t>Indemnifying Party</t>
  </si>
  <si>
    <t>Joint Patent Prosecution Matters</t>
  </si>
  <si>
    <t>Schedule 12(k)</t>
  </si>
  <si>
    <t>JRC</t>
  </si>
  <si>
    <t>12(k)</t>
  </si>
  <si>
    <t>JRC Party</t>
  </si>
  <si>
    <t>JRC Parties</t>
  </si>
  <si>
    <t>3(b)(i)</t>
  </si>
  <si>
    <t>Monsanto Canada</t>
  </si>
  <si>
    <t>Monsanto Canada Cure Period</t>
  </si>
  <si>
    <t>9(c)</t>
  </si>
  <si>
    <t>Monsanto Indemnified Parties</t>
  </si>
  <si>
    <t>11(b) of Appendix A</t>
  </si>
  <si>
    <t>Monsanto</t>
  </si>
  <si>
    <t>Introduction</t>
  </si>
  <si>
    <t>Option Exercise Price Certificate</t>
  </si>
  <si>
    <t>Option Insect Milestone A Payment</t>
  </si>
  <si>
    <t>3(b)(vi)</t>
  </si>
  <si>
    <t>Option Insect Milestone B Payment</t>
  </si>
  <si>
    <t>3(b)(viii)</t>
  </si>
  <si>
    <t>Option Insect Milestone C Payment</t>
  </si>
  <si>
    <t>3(b)(x)</t>
  </si>
  <si>
    <t>Option Phase A Initiation Payment</t>
  </si>
  <si>
    <t>2(e)(ii)</t>
  </si>
  <si>
    <t>Option Phase B Initiation Payment</t>
  </si>
  <si>
    <t>2(e)(iii)</t>
  </si>
  <si>
    <t>Option Phase C Initiation Payment</t>
  </si>
  <si>
    <t>2(e)(iv)</t>
  </si>
  <si>
    <t>Option Plant Milestone A Payment</t>
  </si>
  <si>
    <t>3(b)(v)</t>
  </si>
  <si>
    <t>Option Plant Milestone B Payment</t>
  </si>
  <si>
    <t>3(b)(vii)</t>
  </si>
  <si>
    <t>Option Plant Milestone C Payment</t>
  </si>
  <si>
    <t>3(b)(ix)</t>
  </si>
  <si>
    <t>Option Set-up Milestone Payment</t>
  </si>
  <si>
    <t>3(b)(iii)</t>
  </si>
  <si>
    <t>Option Shipment Milestone Payment</t>
  </si>
  <si>
    <t>3(b)(iv)</t>
  </si>
  <si>
    <t>Organizational Documents</t>
  </si>
  <si>
    <t>4(v) of Appendix A</t>
  </si>
  <si>
    <t>PCBs</t>
  </si>
  <si>
    <t>Permits</t>
  </si>
  <si>
    <t>4(h)(ii) of Appendix A</t>
  </si>
  <si>
    <t>Permitted Recipients</t>
  </si>
  <si>
    <t>12(l)</t>
  </si>
  <si>
    <t>2(e)(i)</t>
  </si>
  <si>
    <t>Phase Election Period</t>
  </si>
  <si>
    <t>Project Patent Response Deadline</t>
  </si>
  <si>
    <t>Proposed Joint Patent Abandonment</t>
  </si>
  <si>
    <t>Proposed Project Patent Abandonment</t>
  </si>
  <si>
    <t>Prosecution Matters Resolution Period</t>
  </si>
  <si>
    <t>Protiva</t>
  </si>
  <si>
    <t>Protiva Monsanto Services Agreement</t>
  </si>
  <si>
    <t>Protiva Patent Prosecution Matters</t>
  </si>
  <si>
    <t>Protiva Project Compound</t>
  </si>
  <si>
    <t>Proxy Shares</t>
  </si>
  <si>
    <t>7(l)</t>
  </si>
  <si>
    <t>Regulatory Filings</t>
  </si>
  <si>
    <t>4(h)(iii) of Appendix A</t>
  </si>
  <si>
    <t>Research Program</t>
  </si>
  <si>
    <t>Substantive Action</t>
  </si>
  <si>
    <t>7(o)</t>
  </si>
  <si>
    <t>Tax Representations</t>
  </si>
  <si>
    <t>Third Party Claim</t>
  </si>
  <si>
    <t>Threshold</t>
  </si>
  <si>
    <t>11(c)(i) of Appendix A</t>
  </si>
  <si>
    <t>UK Bribery Act</t>
  </si>
  <si>
    <t>PROTIVA BIOTHERAPEUTICS INC.</t>
  </si>
  <si>
    <t>PROTIVA AGRICULTURAL</t>
  </si>
  <si>
    <t>DEVELOPMENT COMPANY, INC.</t>
  </si>
  <si>
    <t>By:</t>
  </si>
  <si>
    <t>Name:</t>
  </si>
  <si>
    <t>Title:</t>
  </si>
  <si>
    <t>Address:</t>
  </si>
  <si>
    <t>TEKMIRA PHARMACEUTICALS</t>
  </si>
  <si>
    <t>MONSANTO CANADA, INC.</t>
  </si>
  <si>
    <t>CORPORATION</t>
  </si>
  <si>
    <t>Robert M. McCarroll, Ph. D.</t>
  </si>
  <si>
    <t>Authorized Signatory</t>
  </si>
  <si>
    <t>Very truly yours,</t>
  </si>
  <si>
    <t>ARTICLE I – DEFINITIONS</t>
  </si>
  <si>
    <t>Interpretation</t>
  </si>
  <si>
    <t>ARTICLE II – LICENSE GRANTS AND RELATED RIGHTS</t>
  </si>
  <si>
    <t>License Grants to Licensee</t>
  </si>
  <si>
    <t>Sublicensing</t>
  </si>
  <si>
    <t>Grant Back</t>
  </si>
  <si>
    <t>Retained Rights</t>
  </si>
  <si>
    <t>Rights in Bankruptcy</t>
  </si>
  <si>
    <t>Compliance With Applicable Laws</t>
  </si>
  <si>
    <t>ARTICLE III – FINANCIAL PROVISIONS</t>
  </si>
  <si>
    <t>Payments for Services</t>
  </si>
  <si>
    <t>Payment for License</t>
  </si>
  <si>
    <t>Other Payments</t>
  </si>
  <si>
    <t>Protiva Subsection 85(1) Election</t>
  </si>
  <si>
    <t>Tekmira Subsection 85(1) Election</t>
  </si>
  <si>
    <t>ARTICLE IV – SERVICES</t>
  </si>
  <si>
    <t>Operation</t>
  </si>
  <si>
    <t>ARTICLE V – INTELLECTUAL PROPERTY</t>
  </si>
  <si>
    <t>Ownership</t>
  </si>
  <si>
    <t>Prosecution and Maintenance of Patents</t>
  </si>
  <si>
    <t>Third-Party Infringement</t>
  </si>
  <si>
    <t>Defense of Claims Brought by Third Parties</t>
  </si>
  <si>
    <t>ARTICLE VI – CONFIDENTIAL INFORMATION AND PUBLICITY</t>
  </si>
  <si>
    <t>ARTICLE VII – INDEMNIFICATION AND INSURANCE</t>
  </si>
  <si>
    <t>Protiva Indemnification</t>
  </si>
  <si>
    <t>Licensee Indemnification</t>
  </si>
  <si>
    <t>Tender of Defense; Counsel</t>
  </si>
  <si>
    <t>Insurance</t>
  </si>
  <si>
    <t>ARTICLE VIII – TERM AND TERMINATION</t>
  </si>
  <si>
    <t>Material Breach</t>
  </si>
  <si>
    <t>Consequences of Termination; Survival</t>
  </si>
  <si>
    <t>Remedies</t>
  </si>
  <si>
    <t>ARTICLE IX – MISCELLANEOUS</t>
  </si>
  <si>
    <t>Representations and Warranties</t>
  </si>
  <si>
    <t>Force Majeure</t>
  </si>
  <si>
    <t>Consequential Damages</t>
  </si>
  <si>
    <t>Assignment</t>
  </si>
  <si>
    <t>Independent Contractors</t>
  </si>
  <si>
    <t>No Implied Waivers</t>
  </si>
  <si>
    <t>Headings</t>
  </si>
  <si>
    <t>Entire Agreement; Amendment</t>
  </si>
  <si>
    <t>Waiver of Rule of Construction</t>
  </si>
  <si>
    <t>No Third-Party Beneficiaries</t>
  </si>
  <si>
    <t>Performance by Affiliates</t>
  </si>
  <si>
    <t>Jurisdiction</t>
  </si>
  <si>
    <t>Protiva Biotherapeutics Inc.</t>
  </si>
  <si>
    <t>Protiva Biotherapeutics (USA), Inc.</t>
  </si>
  <si>
    <t>United States of America</t>
  </si>
  <si>
    <t>Protiva Agricultural Development Company Inc.</t>
  </si>
  <si>
    <t>/s/ Mark J. Murray</t>
  </si>
  <si>
    <t>Mark J. Murray</t>
  </si>
  <si>
    <t>President and Chief Executive Officer</t>
  </si>
  <si>
    <t>Executive Vice President, Finance and
Chief Financial Officer</t>
  </si>
</sst>
</file>

<file path=xl/styles.xml><?xml version="1.0" encoding="utf-8"?>
<styleSheet xmlns="http://schemas.openxmlformats.org/spreadsheetml/2006/main">
  <numFmts count="9">
    <numFmt numFmtId="164" formatCode="General"/>
    <numFmt numFmtId="165" formatCode="_(\$* #,##0.00_);_(\$* \(#,##0.00\);_(\$* \-??_);_(@_)"/>
    <numFmt numFmtId="166" formatCode="#,##0"/>
    <numFmt numFmtId="167" formatCode="\(#,##0_);[RED]\(#,##0\)"/>
    <numFmt numFmtId="168" formatCode="\(#,##0.00_);[RED]\(#,##0.00\)"/>
    <numFmt numFmtId="169" formatCode="#,##0.00"/>
    <numFmt numFmtId="170" formatCode="&quot;($&quot;#,##0.00_);[RED]&quot;($&quot;#,##0.00\)"/>
    <numFmt numFmtId="171" formatCode="_(\$* #,##0_);_(\$* \(#,##0\);_(\$* \-_);_(@_)"/>
    <numFmt numFmtId="172" formatCode="&quot;($&quot;#,##0_);[RED]&quot;($&quot;#,##0\)"/>
  </numFmts>
  <fonts count="3">
    <font>
      <sz val="11"/>
      <color indexed="8"/>
      <name val="Calibri"/>
      <family val="2"/>
    </font>
    <font>
      <sz val="10"/>
      <name val="Arial"/>
      <family val="0"/>
    </font>
    <font>
      <b/>
      <sz val="11"/>
      <color indexed="8"/>
      <name val="Calibri"/>
      <family val="2"/>
    </font>
  </fonts>
  <fills count="2">
    <fill>
      <patternFill/>
    </fill>
    <fill>
      <patternFill patternType="gray125"/>
    </fill>
  </fills>
  <borders count="1">
    <border>
      <left/>
      <right/>
      <top/>
      <bottom/>
      <diagonal/>
    </border>
  </borders>
  <cellStyleXfs count="20">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cellStyleXfs>
  <cellXfs count="17">
    <xf numFmtId="164" fontId="0" fillId="0" borderId="0" xfId="0" applyAlignment="1">
      <alignment/>
    </xf>
    <xf numFmtId="164" fontId="0" fillId="0" borderId="0" xfId="0" applyFont="1" applyAlignment="1">
      <alignment wrapText="1"/>
    </xf>
    <xf numFmtId="164" fontId="0" fillId="0" borderId="0" xfId="0" applyFont="1" applyBorder="1" applyAlignment="1">
      <alignment wrapText="1"/>
    </xf>
    <xf numFmtId="165" fontId="0" fillId="0" borderId="0" xfId="0" applyNumberFormat="1" applyBorder="1" applyAlignment="1">
      <alignment/>
    </xf>
    <xf numFmtId="164" fontId="0" fillId="0" borderId="0" xfId="0" applyBorder="1" applyAlignment="1">
      <alignment/>
    </xf>
    <xf numFmtId="166" fontId="0" fillId="0" borderId="0" xfId="0" applyNumberFormat="1" applyAlignment="1">
      <alignment/>
    </xf>
    <xf numFmtId="164" fontId="0" fillId="0" borderId="0" xfId="0" applyFont="1" applyBorder="1" applyAlignment="1">
      <alignment/>
    </xf>
    <xf numFmtId="167" fontId="0" fillId="0" borderId="0" xfId="0" applyNumberFormat="1" applyAlignment="1">
      <alignment/>
    </xf>
    <xf numFmtId="168" fontId="0" fillId="0" borderId="0" xfId="0" applyNumberFormat="1" applyAlignment="1">
      <alignment/>
    </xf>
    <xf numFmtId="169" fontId="0" fillId="0" borderId="0" xfId="0" applyNumberFormat="1" applyAlignment="1">
      <alignment/>
    </xf>
    <xf numFmtId="164" fontId="2" fillId="0" borderId="0" xfId="0" applyFont="1" applyAlignment="1">
      <alignment/>
    </xf>
    <xf numFmtId="170" fontId="0" fillId="0" borderId="0" xfId="0" applyNumberFormat="1" applyBorder="1" applyAlignment="1">
      <alignment/>
    </xf>
    <xf numFmtId="171" fontId="0" fillId="0" borderId="0" xfId="0" applyNumberFormat="1" applyBorder="1" applyAlignment="1">
      <alignment/>
    </xf>
    <xf numFmtId="172" fontId="0" fillId="0" borderId="0" xfId="0" applyNumberFormat="1" applyBorder="1" applyAlignment="1">
      <alignment/>
    </xf>
    <xf numFmtId="165" fontId="0" fillId="0" borderId="0" xfId="0" applyNumberFormat="1" applyAlignment="1">
      <alignment/>
    </xf>
    <xf numFmtId="169" fontId="0" fillId="0" borderId="0" xfId="0" applyNumberFormat="1" applyBorder="1" applyAlignment="1">
      <alignment/>
    </xf>
    <xf numFmtId="164" fontId="2" fillId="0" borderId="0" xfId="0" applyFont="1" applyBorder="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worksheet" Target="worksheets/sheet67.xml" /><Relationship Id="rId68" Type="http://schemas.openxmlformats.org/officeDocument/2006/relationships/worksheet" Target="worksheets/sheet68.xml" /><Relationship Id="rId69" Type="http://schemas.openxmlformats.org/officeDocument/2006/relationships/worksheet" Target="worksheets/sheet69.xml" /><Relationship Id="rId70" Type="http://schemas.openxmlformats.org/officeDocument/2006/relationships/worksheet" Target="worksheets/sheet70.xml" /><Relationship Id="rId71" Type="http://schemas.openxmlformats.org/officeDocument/2006/relationships/worksheet" Target="worksheets/sheet71.xml" /><Relationship Id="rId72" Type="http://schemas.openxmlformats.org/officeDocument/2006/relationships/worksheet" Target="worksheets/sheet72.xml" /><Relationship Id="rId73" Type="http://schemas.openxmlformats.org/officeDocument/2006/relationships/worksheet" Target="worksheets/sheet73.xml" /><Relationship Id="rId74" Type="http://schemas.openxmlformats.org/officeDocument/2006/relationships/worksheet" Target="worksheets/sheet74.xml" /><Relationship Id="rId75" Type="http://schemas.openxmlformats.org/officeDocument/2006/relationships/worksheet" Target="worksheets/sheet75.xml" /><Relationship Id="rId76" Type="http://schemas.openxmlformats.org/officeDocument/2006/relationships/worksheet" Target="worksheets/sheet76.xml" /><Relationship Id="rId77" Type="http://schemas.openxmlformats.org/officeDocument/2006/relationships/worksheet" Target="worksheets/sheet77.xml" /><Relationship Id="rId78" Type="http://schemas.openxmlformats.org/officeDocument/2006/relationships/styles" Target="styles.xml" /><Relationship Id="rId79" Type="http://schemas.openxmlformats.org/officeDocument/2006/relationships/sharedStrings" Target="sharedStrings.xml" /><Relationship Id="rId8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2:E17"/>
  <sheetViews>
    <sheetView tabSelected="1" workbookViewId="0" topLeftCell="A1">
      <selection activeCell="A1" sqref="A1"/>
    </sheetView>
  </sheetViews>
  <sheetFormatPr defaultColWidth="8.00390625" defaultRowHeight="15"/>
  <cols>
    <col min="1" max="1" width="23.7109375" style="0" customWidth="1"/>
    <col min="2" max="2" width="75.8515625" style="0" customWidth="1"/>
    <col min="3" max="3" width="22.7109375" style="0" customWidth="1"/>
    <col min="4" max="4" width="100.8515625" style="0" customWidth="1"/>
    <col min="5" max="5" width="18.7109375" style="0" customWidth="1"/>
    <col min="6" max="16384" width="8.7109375" style="0" customWidth="1"/>
  </cols>
  <sheetData>
    <row r="2" spans="1:5" ht="15">
      <c r="A2" s="1" t="s">
        <v>0</v>
      </c>
      <c r="B2" t="s">
        <v>1</v>
      </c>
      <c r="C2" s="1" t="s">
        <v>2</v>
      </c>
      <c r="D2" t="s">
        <v>3</v>
      </c>
      <c r="E2" s="1" t="s">
        <v>4</v>
      </c>
    </row>
    <row r="3" spans="1:5" ht="15">
      <c r="A3" t="s">
        <v>5</v>
      </c>
      <c r="B3" t="s">
        <v>6</v>
      </c>
      <c r="C3" t="s">
        <v>7</v>
      </c>
      <c r="D3" t="s">
        <v>8</v>
      </c>
      <c r="E3" t="s">
        <v>9</v>
      </c>
    </row>
    <row r="4" spans="1:5" ht="15">
      <c r="A4" t="s">
        <v>5</v>
      </c>
      <c r="B4" t="s">
        <v>6</v>
      </c>
      <c r="C4" t="s">
        <v>10</v>
      </c>
      <c r="D4" t="s">
        <v>11</v>
      </c>
      <c r="E4" t="s">
        <v>12</v>
      </c>
    </row>
    <row r="5" spans="1:5" ht="15">
      <c r="A5" t="s">
        <v>5</v>
      </c>
      <c r="B5" t="s">
        <v>13</v>
      </c>
      <c r="C5" t="s">
        <v>14</v>
      </c>
      <c r="D5" t="s">
        <v>15</v>
      </c>
      <c r="E5" t="s">
        <v>16</v>
      </c>
    </row>
    <row r="6" spans="1:5" ht="15">
      <c r="A6" t="s">
        <v>5</v>
      </c>
      <c r="B6" t="s">
        <v>17</v>
      </c>
      <c r="C6" t="s">
        <v>18</v>
      </c>
      <c r="D6" t="s">
        <v>19</v>
      </c>
      <c r="E6" t="s">
        <v>20</v>
      </c>
    </row>
    <row r="7" spans="1:5" ht="15">
      <c r="A7" s="1" t="s">
        <v>21</v>
      </c>
      <c r="B7" t="s">
        <v>22</v>
      </c>
      <c r="C7" t="s">
        <v>23</v>
      </c>
      <c r="D7" t="s">
        <v>24</v>
      </c>
      <c r="E7" t="s">
        <v>25</v>
      </c>
    </row>
    <row r="8" spans="1:5" ht="15">
      <c r="A8" s="1" t="s">
        <v>21</v>
      </c>
      <c r="B8" t="s">
        <v>26</v>
      </c>
      <c r="C8" t="s">
        <v>27</v>
      </c>
      <c r="D8" t="s">
        <v>28</v>
      </c>
      <c r="E8" t="s">
        <v>29</v>
      </c>
    </row>
    <row r="9" spans="1:5" ht="15">
      <c r="A9" t="s">
        <v>30</v>
      </c>
      <c r="B9" t="s">
        <v>31</v>
      </c>
      <c r="C9" t="s">
        <v>10</v>
      </c>
      <c r="D9" t="s">
        <v>32</v>
      </c>
      <c r="E9" t="s">
        <v>12</v>
      </c>
    </row>
    <row r="10" spans="1:5" ht="15">
      <c r="A10" t="s">
        <v>30</v>
      </c>
      <c r="B10" t="s">
        <v>33</v>
      </c>
      <c r="C10" t="s">
        <v>34</v>
      </c>
      <c r="D10" t="s">
        <v>35</v>
      </c>
      <c r="E10" t="s">
        <v>36</v>
      </c>
    </row>
    <row r="11" spans="1:5" ht="15">
      <c r="A11" s="1" t="s">
        <v>37</v>
      </c>
      <c r="B11" t="s">
        <v>38</v>
      </c>
      <c r="C11" t="s">
        <v>39</v>
      </c>
      <c r="D11" t="s">
        <v>40</v>
      </c>
      <c r="E11" t="s">
        <v>41</v>
      </c>
    </row>
    <row r="12" spans="1:5" ht="15">
      <c r="A12" s="1" t="s">
        <v>37</v>
      </c>
      <c r="B12" t="s">
        <v>38</v>
      </c>
      <c r="C12" t="s">
        <v>42</v>
      </c>
      <c r="D12" t="s">
        <v>43</v>
      </c>
      <c r="E12" t="s">
        <v>44</v>
      </c>
    </row>
    <row r="13" spans="1:5" ht="15">
      <c r="A13" s="1" t="s">
        <v>45</v>
      </c>
      <c r="B13" t="s">
        <v>46</v>
      </c>
      <c r="C13" t="s">
        <v>47</v>
      </c>
      <c r="D13" t="s">
        <v>48</v>
      </c>
      <c r="E13" t="s">
        <v>49</v>
      </c>
    </row>
    <row r="14" spans="1:5" ht="15">
      <c r="A14" s="1" t="s">
        <v>50</v>
      </c>
      <c r="B14" t="s">
        <v>51</v>
      </c>
      <c r="C14" t="s">
        <v>18</v>
      </c>
      <c r="D14" t="s">
        <v>52</v>
      </c>
      <c r="E14" t="s">
        <v>20</v>
      </c>
    </row>
    <row r="15" spans="1:5" ht="15">
      <c r="A15" s="1" t="s">
        <v>45</v>
      </c>
      <c r="B15" t="s">
        <v>53</v>
      </c>
      <c r="C15" t="s">
        <v>54</v>
      </c>
      <c r="D15" t="s">
        <v>55</v>
      </c>
      <c r="E15" t="s">
        <v>56</v>
      </c>
    </row>
    <row r="16" spans="1:5" ht="15">
      <c r="A16" s="1" t="s">
        <v>45</v>
      </c>
      <c r="B16" t="s">
        <v>57</v>
      </c>
      <c r="C16" t="s">
        <v>58</v>
      </c>
      <c r="D16" t="s">
        <v>59</v>
      </c>
      <c r="E16" t="s">
        <v>60</v>
      </c>
    </row>
    <row r="17" spans="1:5" ht="15">
      <c r="A17" s="1" t="s">
        <v>45</v>
      </c>
      <c r="B17" t="s">
        <v>61</v>
      </c>
      <c r="C17" t="s">
        <v>62</v>
      </c>
      <c r="D17" t="s">
        <v>63</v>
      </c>
      <c r="E17" t="s">
        <v>64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10.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3.7109375" style="0" customWidth="1"/>
    <col min="9" max="11" width="8.7109375" style="0" customWidth="1"/>
    <col min="12" max="12" width="10.7109375" style="0" customWidth="1"/>
    <col min="13" max="15" width="8.7109375" style="0" customWidth="1"/>
    <col min="16" max="16" width="3.7109375" style="0" customWidth="1"/>
    <col min="17" max="16384" width="8.7109375" style="0" customWidth="1"/>
  </cols>
  <sheetData>
    <row r="2" spans="3:16" ht="15" customHeight="1">
      <c r="C2" s="2" t="s">
        <v>96</v>
      </c>
      <c r="D2" s="2"/>
      <c r="G2" s="2" t="s">
        <v>137</v>
      </c>
      <c r="H2" s="2"/>
      <c r="K2" s="2" t="s">
        <v>97</v>
      </c>
      <c r="L2" s="2"/>
      <c r="O2" s="2" t="s">
        <v>137</v>
      </c>
      <c r="P2" s="2"/>
    </row>
    <row r="3" spans="3:16" ht="15">
      <c r="C3" s="2"/>
      <c r="D3" s="2"/>
      <c r="G3" s="2"/>
      <c r="H3" s="2"/>
      <c r="K3" s="2"/>
      <c r="L3" s="2"/>
      <c r="O3" s="2"/>
      <c r="P3" s="2"/>
    </row>
    <row r="4" spans="1:16" ht="15">
      <c r="A4" t="s">
        <v>138</v>
      </c>
      <c r="C4" s="2"/>
      <c r="D4" s="2"/>
      <c r="G4" s="2"/>
      <c r="H4" s="2"/>
      <c r="K4" s="2"/>
      <c r="L4" s="2"/>
      <c r="O4" s="2"/>
      <c r="P4" s="2"/>
    </row>
    <row r="5" spans="1:16" ht="15">
      <c r="A5" t="s">
        <v>122</v>
      </c>
      <c r="C5" s="3">
        <v>11.5</v>
      </c>
      <c r="D5" s="3"/>
      <c r="H5" t="s">
        <v>140</v>
      </c>
      <c r="K5" s="3">
        <v>11.5</v>
      </c>
      <c r="L5" s="3"/>
      <c r="P5" t="s">
        <v>168</v>
      </c>
    </row>
    <row r="6" spans="1:16" ht="15">
      <c r="A6" t="s">
        <v>141</v>
      </c>
      <c r="D6" t="s">
        <v>142</v>
      </c>
      <c r="H6" t="s">
        <v>142</v>
      </c>
      <c r="L6" s="9">
        <v>4.2</v>
      </c>
      <c r="P6" t="s">
        <v>169</v>
      </c>
    </row>
    <row r="7" spans="1:16" ht="15">
      <c r="A7" t="s">
        <v>143</v>
      </c>
      <c r="D7" s="9">
        <v>0.4</v>
      </c>
      <c r="H7" t="s">
        <v>144</v>
      </c>
      <c r="L7" s="9">
        <v>0.4</v>
      </c>
      <c r="P7" t="s">
        <v>144</v>
      </c>
    </row>
    <row r="8" spans="1:16" ht="15">
      <c r="A8" t="s">
        <v>145</v>
      </c>
      <c r="D8" s="9">
        <v>0.1</v>
      </c>
      <c r="H8" t="s">
        <v>146</v>
      </c>
      <c r="L8" s="9">
        <v>0.1</v>
      </c>
      <c r="P8" t="s">
        <v>146</v>
      </c>
    </row>
    <row r="9" spans="1:16" ht="15">
      <c r="A9" s="10" t="s">
        <v>147</v>
      </c>
      <c r="D9" s="9">
        <v>12.1</v>
      </c>
      <c r="H9" t="s">
        <v>149</v>
      </c>
      <c r="L9" s="9">
        <v>16.3</v>
      </c>
      <c r="P9" t="s">
        <v>170</v>
      </c>
    </row>
    <row r="10" spans="1:16" ht="15">
      <c r="A10" t="s">
        <v>123</v>
      </c>
      <c r="D10" s="9">
        <v>1</v>
      </c>
      <c r="H10" t="s">
        <v>151</v>
      </c>
      <c r="L10" s="9">
        <v>0.5</v>
      </c>
      <c r="P10" t="s">
        <v>144</v>
      </c>
    </row>
    <row r="11" spans="1:16" ht="15">
      <c r="A11" t="s">
        <v>125</v>
      </c>
      <c r="D11" s="9">
        <v>1</v>
      </c>
      <c r="H11" t="s">
        <v>151</v>
      </c>
      <c r="L11" t="s">
        <v>142</v>
      </c>
      <c r="P11" t="s">
        <v>152</v>
      </c>
    </row>
    <row r="12" spans="1:12" ht="15">
      <c r="A12" s="10" t="s">
        <v>126</v>
      </c>
      <c r="C12" s="3">
        <v>14.1</v>
      </c>
      <c r="D12" s="3"/>
      <c r="K12" s="3">
        <v>16.8</v>
      </c>
      <c r="L12" s="3"/>
    </row>
  </sheetData>
  <sheetProtection selectLockedCells="1" selectUnlockedCells="1"/>
  <mergeCells count="16">
    <mergeCell ref="C2:D2"/>
    <mergeCell ref="G2:H2"/>
    <mergeCell ref="K2:L2"/>
    <mergeCell ref="O2:P2"/>
    <mergeCell ref="C3:D3"/>
    <mergeCell ref="G3:H3"/>
    <mergeCell ref="K3:L3"/>
    <mergeCell ref="O3:P3"/>
    <mergeCell ref="C4:D4"/>
    <mergeCell ref="G4:H4"/>
    <mergeCell ref="K4:L4"/>
    <mergeCell ref="O4:P4"/>
    <mergeCell ref="C5:D5"/>
    <mergeCell ref="K5:L5"/>
    <mergeCell ref="C12:D12"/>
    <mergeCell ref="K12:L12"/>
  </mergeCells>
  <printOptions/>
  <pageMargins left="0.7" right="0.7" top="0.75" bottom="0.75" header="0.5118055555555555" footer="0.5118055555555555"/>
  <pageSetup horizontalDpi="300" verticalDpi="300" orientation="portrait"/>
</worksheet>
</file>

<file path=xl/worksheets/sheet11.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3.7109375" style="0" customWidth="1"/>
    <col min="9" max="11" width="8.7109375" style="0" customWidth="1"/>
    <col min="12" max="12" width="10.7109375" style="0" customWidth="1"/>
    <col min="13" max="15" width="8.7109375" style="0" customWidth="1"/>
    <col min="16" max="16" width="3.7109375" style="0" customWidth="1"/>
    <col min="17" max="16384" width="8.7109375" style="0" customWidth="1"/>
  </cols>
  <sheetData>
    <row r="2" spans="3:16" ht="15" customHeight="1">
      <c r="C2" s="2" t="s">
        <v>96</v>
      </c>
      <c r="D2" s="2"/>
      <c r="G2" s="2" t="s">
        <v>137</v>
      </c>
      <c r="H2" s="2"/>
      <c r="K2" s="2" t="s">
        <v>97</v>
      </c>
      <c r="L2" s="2"/>
      <c r="O2" s="2" t="s">
        <v>137</v>
      </c>
      <c r="P2" s="2"/>
    </row>
    <row r="3" spans="3:16" ht="15">
      <c r="C3" s="2"/>
      <c r="D3" s="2"/>
      <c r="G3" s="2"/>
      <c r="H3" s="2"/>
      <c r="K3" s="2"/>
      <c r="L3" s="2"/>
      <c r="O3" s="2"/>
      <c r="P3" s="2"/>
    </row>
    <row r="4" spans="1:16" ht="15">
      <c r="A4" t="s">
        <v>153</v>
      </c>
      <c r="C4" s="3">
        <v>18</v>
      </c>
      <c r="D4" s="3"/>
      <c r="H4" t="s">
        <v>155</v>
      </c>
      <c r="K4" s="3">
        <v>20.1</v>
      </c>
      <c r="L4" s="3"/>
      <c r="P4" t="s">
        <v>171</v>
      </c>
    </row>
    <row r="5" spans="1:16" ht="15">
      <c r="A5" t="s">
        <v>156</v>
      </c>
      <c r="D5" s="9">
        <v>8.1</v>
      </c>
      <c r="H5" t="s">
        <v>158</v>
      </c>
      <c r="L5" s="9">
        <v>6.4</v>
      </c>
      <c r="P5" t="s">
        <v>172</v>
      </c>
    </row>
    <row r="6" spans="1:16" ht="15">
      <c r="A6" t="s">
        <v>159</v>
      </c>
      <c r="D6" s="9">
        <v>0.9</v>
      </c>
      <c r="H6" t="s">
        <v>144</v>
      </c>
      <c r="L6" s="9">
        <v>1</v>
      </c>
      <c r="P6" t="s">
        <v>173</v>
      </c>
    </row>
    <row r="7" spans="1:12" ht="15">
      <c r="A7" s="10" t="s">
        <v>161</v>
      </c>
      <c r="D7" s="9">
        <v>27</v>
      </c>
      <c r="L7" s="9">
        <v>27.5</v>
      </c>
    </row>
  </sheetData>
  <sheetProtection selectLockedCells="1" selectUnlockedCells="1"/>
  <mergeCells count="10">
    <mergeCell ref="C2:D2"/>
    <mergeCell ref="G2:H2"/>
    <mergeCell ref="K2:L2"/>
    <mergeCell ref="O2:P2"/>
    <mergeCell ref="C3:D3"/>
    <mergeCell ref="G3:H3"/>
    <mergeCell ref="K3:L3"/>
    <mergeCell ref="O3:P3"/>
    <mergeCell ref="C4:D4"/>
    <mergeCell ref="K4:L4"/>
  </mergeCells>
  <printOptions/>
  <pageMargins left="0.7" right="0.7" top="0.75" bottom="0.75" header="0.5118055555555555" footer="0.5118055555555555"/>
  <pageSetup horizontalDpi="300" verticalDpi="300" orientation="portrait"/>
</worksheet>
</file>

<file path=xl/worksheets/sheet12.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54.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96</v>
      </c>
      <c r="D2" s="2"/>
      <c r="G2" s="2" t="s">
        <v>97</v>
      </c>
      <c r="H2" s="2"/>
    </row>
    <row r="3" spans="3:8" ht="15">
      <c r="C3" s="2"/>
      <c r="D3" s="2"/>
      <c r="G3" s="2"/>
      <c r="H3" s="2"/>
    </row>
    <row r="4" spans="1:8" ht="15">
      <c r="A4" t="s">
        <v>162</v>
      </c>
      <c r="C4" s="3">
        <v>0.1</v>
      </c>
      <c r="D4" s="3"/>
      <c r="G4" s="3">
        <v>0.1</v>
      </c>
      <c r="H4" s="3"/>
    </row>
    <row r="5" spans="1:8" ht="15">
      <c r="A5" t="s">
        <v>163</v>
      </c>
      <c r="D5" s="9">
        <v>65</v>
      </c>
      <c r="H5" t="s">
        <v>142</v>
      </c>
    </row>
    <row r="6" spans="1:8" ht="15">
      <c r="A6" t="s">
        <v>164</v>
      </c>
      <c r="D6" s="8">
        <v>-18.7</v>
      </c>
      <c r="H6" t="s">
        <v>142</v>
      </c>
    </row>
    <row r="7" spans="1:8" ht="15">
      <c r="A7" t="s">
        <v>174</v>
      </c>
      <c r="D7" s="8">
        <v>-3.8</v>
      </c>
      <c r="H7" s="9">
        <v>0.6000000000000001</v>
      </c>
    </row>
    <row r="8" spans="1:8" ht="15">
      <c r="A8" s="10" t="s">
        <v>167</v>
      </c>
      <c r="C8" s="3">
        <v>42.6</v>
      </c>
      <c r="D8" s="3"/>
      <c r="G8" s="3">
        <v>0.6000000000000001</v>
      </c>
      <c r="H8" s="3"/>
    </row>
  </sheetData>
  <sheetProtection selectLockedCells="1" selectUnlockedCells="1"/>
  <mergeCells count="8">
    <mergeCell ref="C2:D2"/>
    <mergeCell ref="G2:H2"/>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13.xml><?xml version="1.0" encoding="utf-8"?>
<worksheet xmlns="http://schemas.openxmlformats.org/spreadsheetml/2006/main" xmlns:r="http://schemas.openxmlformats.org/officeDocument/2006/relationships">
  <dimension ref="A2:L13"/>
  <sheetViews>
    <sheetView workbookViewId="0" topLeftCell="A1">
      <selection activeCell="A1" sqref="A1"/>
    </sheetView>
  </sheetViews>
  <sheetFormatPr defaultColWidth="8.00390625" defaultRowHeight="15"/>
  <cols>
    <col min="1" max="1" width="88.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6" t="s">
        <v>175</v>
      </c>
      <c r="D2" s="6"/>
      <c r="E2" s="6"/>
      <c r="F2" s="6"/>
      <c r="G2" s="6"/>
      <c r="H2" s="6"/>
      <c r="I2" s="6"/>
      <c r="J2" s="6"/>
      <c r="K2" s="6"/>
      <c r="L2" s="6"/>
    </row>
    <row r="3" spans="3:12" ht="15" customHeight="1">
      <c r="C3" s="2" t="s">
        <v>95</v>
      </c>
      <c r="D3" s="2"/>
      <c r="G3" s="2" t="s">
        <v>96</v>
      </c>
      <c r="H3" s="2"/>
      <c r="K3" s="2" t="s">
        <v>97</v>
      </c>
      <c r="L3" s="2"/>
    </row>
    <row r="4" spans="1:12" ht="15">
      <c r="A4" t="s">
        <v>176</v>
      </c>
      <c r="D4" s="8">
        <v>-14.1</v>
      </c>
      <c r="H4" s="9">
        <v>29.6</v>
      </c>
      <c r="L4" s="8">
        <v>-10.1</v>
      </c>
    </row>
    <row r="5" spans="1:12" ht="15">
      <c r="A5" t="s">
        <v>177</v>
      </c>
      <c r="D5" s="9">
        <v>5</v>
      </c>
      <c r="H5" s="9">
        <v>5.7</v>
      </c>
      <c r="L5" s="9">
        <v>1.1</v>
      </c>
    </row>
    <row r="6" spans="1:12" ht="15">
      <c r="A6" t="s">
        <v>178</v>
      </c>
      <c r="D6" s="9">
        <v>2.3</v>
      </c>
      <c r="H6" s="8">
        <v>-2.4</v>
      </c>
      <c r="L6" s="9">
        <v>1.1</v>
      </c>
    </row>
    <row r="7" spans="1:12" ht="15">
      <c r="A7" t="s">
        <v>179</v>
      </c>
      <c r="D7" s="8">
        <v>-6.7</v>
      </c>
      <c r="H7" s="9">
        <v>32.9</v>
      </c>
      <c r="L7" s="8">
        <v>-7.8</v>
      </c>
    </row>
    <row r="8" spans="1:12" ht="15">
      <c r="A8" t="s">
        <v>180</v>
      </c>
      <c r="D8" s="8">
        <v>-0.7</v>
      </c>
      <c r="H8" s="8">
        <v>0</v>
      </c>
      <c r="L8" s="8">
        <v>-0.1</v>
      </c>
    </row>
    <row r="9" spans="1:12" ht="15">
      <c r="A9" t="s">
        <v>181</v>
      </c>
      <c r="D9" s="9">
        <v>32.7</v>
      </c>
      <c r="H9" s="9">
        <v>4.5</v>
      </c>
      <c r="L9" s="9">
        <v>4.6</v>
      </c>
    </row>
    <row r="10" spans="1:12" ht="15">
      <c r="A10" t="s">
        <v>182</v>
      </c>
      <c r="D10" s="8">
        <v>-3.6</v>
      </c>
      <c r="H10" s="9">
        <v>0.5</v>
      </c>
      <c r="L10" s="8">
        <v>-0.1</v>
      </c>
    </row>
    <row r="11" spans="1:12" ht="15">
      <c r="A11" t="s">
        <v>183</v>
      </c>
      <c r="D11" s="9">
        <v>21.7</v>
      </c>
      <c r="H11" s="9">
        <v>38</v>
      </c>
      <c r="L11" s="8">
        <v>-3.4</v>
      </c>
    </row>
    <row r="12" spans="1:12" ht="15">
      <c r="A12" t="s">
        <v>184</v>
      </c>
      <c r="D12" s="9">
        <v>47</v>
      </c>
      <c r="H12" s="9">
        <v>9</v>
      </c>
      <c r="L12" s="9">
        <v>12.4</v>
      </c>
    </row>
    <row r="13" spans="1:12" ht="15">
      <c r="A13" t="s">
        <v>185</v>
      </c>
      <c r="D13" s="9">
        <v>68.7</v>
      </c>
      <c r="H13" s="9">
        <v>47</v>
      </c>
      <c r="L13" s="9">
        <v>9</v>
      </c>
    </row>
  </sheetData>
  <sheetProtection selectLockedCells="1" selectUnlockedCells="1"/>
  <mergeCells count="4">
    <mergeCell ref="C2:L2"/>
    <mergeCell ref="C3:D3"/>
    <mergeCell ref="G3:H3"/>
    <mergeCell ref="K3:L3"/>
  </mergeCells>
  <printOptions/>
  <pageMargins left="0.7" right="0.7" top="0.75" bottom="0.75" header="0.5118055555555555" footer="0.5118055555555555"/>
  <pageSetup horizontalDpi="300" verticalDpi="300" orientation="portrait"/>
</worksheet>
</file>

<file path=xl/worksheets/sheet14.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00.8515625" style="0" customWidth="1"/>
    <col min="2" max="2" width="10.7109375" style="0" customWidth="1"/>
    <col min="3" max="16384" width="8.7109375" style="0" customWidth="1"/>
  </cols>
  <sheetData>
    <row r="2" spans="2:3" ht="15" customHeight="1">
      <c r="B2" s="2" t="s">
        <v>186</v>
      </c>
      <c r="C2" s="2"/>
    </row>
    <row r="3" spans="1:2" ht="15">
      <c r="A3" t="s">
        <v>187</v>
      </c>
      <c r="B3" s="5">
        <v>44</v>
      </c>
    </row>
    <row r="4" spans="1:2" ht="15">
      <c r="A4" t="s">
        <v>188</v>
      </c>
      <c r="B4" s="5">
        <v>46</v>
      </c>
    </row>
    <row r="5" spans="1:2" ht="15">
      <c r="A5" t="s">
        <v>189</v>
      </c>
      <c r="B5" s="5">
        <v>47</v>
      </c>
    </row>
    <row r="6" spans="1:2" ht="15">
      <c r="A6" t="s">
        <v>190</v>
      </c>
      <c r="B6" s="5">
        <v>48</v>
      </c>
    </row>
    <row r="7" spans="1:2" ht="15">
      <c r="A7" t="s">
        <v>191</v>
      </c>
      <c r="B7" s="5">
        <v>49</v>
      </c>
    </row>
    <row r="8" spans="1:2" ht="15">
      <c r="A8" t="s">
        <v>192</v>
      </c>
      <c r="B8" s="5">
        <v>50</v>
      </c>
    </row>
  </sheetData>
  <sheetProtection selectLockedCells="1" selectUnlockedCells="1"/>
  <mergeCells count="1">
    <mergeCell ref="B2:C2"/>
  </mergeCells>
  <printOptions/>
  <pageMargins left="0.7" right="0.7" top="0.75" bottom="0.75" header="0.5118055555555555" footer="0.5118055555555555"/>
  <pageSetup horizontalDpi="300" verticalDpi="300" orientation="portrait"/>
</worksheet>
</file>

<file path=xl/worksheets/sheet15.xml><?xml version="1.0" encoding="utf-8"?>
<worksheet xmlns="http://schemas.openxmlformats.org/spreadsheetml/2006/main" xmlns:r="http://schemas.openxmlformats.org/officeDocument/2006/relationships">
  <dimension ref="A2:H34"/>
  <sheetViews>
    <sheetView workbookViewId="0" topLeftCell="A1">
      <selection activeCell="A1" sqref="A1"/>
    </sheetView>
  </sheetViews>
  <sheetFormatPr defaultColWidth="8.00390625" defaultRowHeight="15"/>
  <cols>
    <col min="1" max="1" width="67.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193</v>
      </c>
      <c r="D2" s="2"/>
      <c r="G2" s="2" t="s">
        <v>194</v>
      </c>
      <c r="H2" s="2"/>
    </row>
    <row r="3" spans="1:8" ht="15">
      <c r="A3" t="s">
        <v>195</v>
      </c>
      <c r="C3" s="2"/>
      <c r="D3" s="2"/>
      <c r="G3" s="2"/>
      <c r="H3" s="2"/>
    </row>
    <row r="4" spans="1:8" ht="15">
      <c r="A4" t="s">
        <v>196</v>
      </c>
      <c r="C4" s="2"/>
      <c r="D4" s="2"/>
      <c r="G4" s="2"/>
      <c r="H4" s="2"/>
    </row>
    <row r="5" spans="1:8" ht="15">
      <c r="A5" t="s">
        <v>197</v>
      </c>
      <c r="C5" s="12">
        <v>68716531</v>
      </c>
      <c r="D5" s="12"/>
      <c r="H5" s="5">
        <v>47024124</v>
      </c>
    </row>
    <row r="6" spans="1:8" ht="15">
      <c r="A6" t="s">
        <v>198</v>
      </c>
      <c r="D6" s="5">
        <v>116556</v>
      </c>
      <c r="H6" s="5">
        <v>1074891</v>
      </c>
    </row>
    <row r="7" spans="1:8" ht="15">
      <c r="A7" t="s">
        <v>199</v>
      </c>
      <c r="D7" s="5">
        <v>212384</v>
      </c>
      <c r="H7" s="5">
        <v>2373881</v>
      </c>
    </row>
    <row r="8" spans="1:8" ht="15">
      <c r="A8" t="s">
        <v>200</v>
      </c>
      <c r="D8" s="5">
        <v>172952</v>
      </c>
      <c r="H8" s="5">
        <v>431410</v>
      </c>
    </row>
    <row r="9" spans="1:8" ht="15">
      <c r="A9" t="s">
        <v>201</v>
      </c>
      <c r="D9" s="5">
        <v>40200</v>
      </c>
      <c r="H9" s="5">
        <v>9875</v>
      </c>
    </row>
    <row r="10" spans="1:8" ht="15">
      <c r="A10" t="s">
        <v>202</v>
      </c>
      <c r="D10" s="5">
        <v>1084030</v>
      </c>
      <c r="H10" s="5">
        <v>329280</v>
      </c>
    </row>
    <row r="11" spans="1:8" ht="15">
      <c r="A11" s="10" t="s">
        <v>111</v>
      </c>
      <c r="D11" s="5">
        <v>70342653</v>
      </c>
      <c r="H11" s="5">
        <v>51243461</v>
      </c>
    </row>
    <row r="13" spans="1:8" ht="15">
      <c r="A13" t="s">
        <v>203</v>
      </c>
      <c r="D13" s="5">
        <v>13038751</v>
      </c>
      <c r="H13" s="5">
        <v>13188186</v>
      </c>
    </row>
    <row r="14" spans="1:8" ht="15">
      <c r="A14" t="s">
        <v>204</v>
      </c>
      <c r="D14" s="7">
        <v>-11665594</v>
      </c>
      <c r="H14" s="7">
        <v>-11836456</v>
      </c>
    </row>
    <row r="15" spans="1:8" ht="15">
      <c r="A15" t="s">
        <v>205</v>
      </c>
      <c r="D15" s="5">
        <v>1373157</v>
      </c>
      <c r="H15" s="5">
        <v>1351730</v>
      </c>
    </row>
    <row r="16" spans="1:8" ht="15">
      <c r="A16" s="10" t="s">
        <v>112</v>
      </c>
      <c r="C16" s="12">
        <v>71715810</v>
      </c>
      <c r="D16" s="12"/>
      <c r="G16" s="12">
        <v>52595191</v>
      </c>
      <c r="H16" s="12"/>
    </row>
    <row r="18" ht="15">
      <c r="A18" t="s">
        <v>206</v>
      </c>
    </row>
    <row r="19" ht="15">
      <c r="A19" t="s">
        <v>207</v>
      </c>
    </row>
    <row r="20" spans="1:8" ht="15">
      <c r="A20" t="s">
        <v>208</v>
      </c>
      <c r="C20" s="12">
        <v>3680462</v>
      </c>
      <c r="D20" s="12"/>
      <c r="H20" s="5">
        <v>3795546</v>
      </c>
    </row>
    <row r="21" spans="1:8" ht="15">
      <c r="A21" t="s">
        <v>209</v>
      </c>
      <c r="D21" s="5">
        <v>3463255</v>
      </c>
      <c r="H21" s="5">
        <v>3143580</v>
      </c>
    </row>
    <row r="22" spans="1:8" ht="15">
      <c r="A22" t="s">
        <v>210</v>
      </c>
      <c r="D22" s="5">
        <v>5378772</v>
      </c>
      <c r="H22" s="5">
        <v>4014821</v>
      </c>
    </row>
    <row r="23" spans="1:8" ht="15">
      <c r="A23" s="10" t="s">
        <v>211</v>
      </c>
      <c r="D23" s="5">
        <v>12522489</v>
      </c>
      <c r="H23" s="5">
        <v>10953947</v>
      </c>
    </row>
    <row r="24" spans="1:8" ht="15">
      <c r="A24" t="s">
        <v>212</v>
      </c>
      <c r="D24" t="s">
        <v>142</v>
      </c>
      <c r="H24" s="5">
        <v>722445</v>
      </c>
    </row>
    <row r="25" spans="1:8" ht="15">
      <c r="A25" s="10" t="s">
        <v>113</v>
      </c>
      <c r="D25" s="5">
        <v>12522489</v>
      </c>
      <c r="H25" s="5">
        <v>11676392</v>
      </c>
    </row>
    <row r="26" ht="15">
      <c r="A26" t="s">
        <v>213</v>
      </c>
    </row>
    <row r="27" ht="15">
      <c r="A27" t="s">
        <v>214</v>
      </c>
    </row>
    <row r="28" ht="15">
      <c r="A28" t="s">
        <v>215</v>
      </c>
    </row>
    <row r="29" spans="1:8" ht="15">
      <c r="A29" t="s">
        <v>216</v>
      </c>
      <c r="D29" s="5">
        <v>216701859</v>
      </c>
      <c r="H29" s="5">
        <v>181785818</v>
      </c>
    </row>
    <row r="30" spans="1:8" ht="15">
      <c r="A30" t="s">
        <v>217</v>
      </c>
      <c r="D30" s="5">
        <v>25343481</v>
      </c>
      <c r="H30" s="5">
        <v>24786028</v>
      </c>
    </row>
    <row r="31" spans="1:8" ht="15">
      <c r="A31" t="s">
        <v>135</v>
      </c>
      <c r="D31" s="7">
        <v>-167026633</v>
      </c>
      <c r="H31" s="7">
        <v>-152962407</v>
      </c>
    </row>
    <row r="32" spans="1:8" ht="15">
      <c r="A32" t="s">
        <v>218</v>
      </c>
      <c r="D32" s="7">
        <v>-15825386</v>
      </c>
      <c r="H32" s="7">
        <v>-12690640</v>
      </c>
    </row>
    <row r="33" spans="1:8" ht="15">
      <c r="A33" s="10" t="s">
        <v>219</v>
      </c>
      <c r="D33" s="5">
        <v>59193321</v>
      </c>
      <c r="H33" s="5">
        <v>40918799</v>
      </c>
    </row>
    <row r="34" spans="1:8" ht="15">
      <c r="A34" s="10" t="s">
        <v>220</v>
      </c>
      <c r="C34" s="12">
        <v>71715810</v>
      </c>
      <c r="D34" s="12"/>
      <c r="G34" s="12">
        <v>52595191</v>
      </c>
      <c r="H34" s="12"/>
    </row>
  </sheetData>
  <sheetProtection selectLockedCells="1" selectUnlockedCells="1"/>
  <mergeCells count="12">
    <mergeCell ref="C2:D2"/>
    <mergeCell ref="G2:H2"/>
    <mergeCell ref="C3:D3"/>
    <mergeCell ref="G3:H3"/>
    <mergeCell ref="C4:D4"/>
    <mergeCell ref="G4:H4"/>
    <mergeCell ref="C5:D5"/>
    <mergeCell ref="C16:D16"/>
    <mergeCell ref="G16:H16"/>
    <mergeCell ref="C20:D20"/>
    <mergeCell ref="C34:D34"/>
    <mergeCell ref="G34:H34"/>
  </mergeCells>
  <printOptions/>
  <pageMargins left="0.7" right="0.7" top="0.75" bottom="0.75" header="0.5118055555555555" footer="0.5118055555555555"/>
  <pageSetup horizontalDpi="300" verticalDpi="300" orientation="portrait"/>
</worksheet>
</file>

<file path=xl/worksheets/sheet16.xml><?xml version="1.0" encoding="utf-8"?>
<worksheet xmlns="http://schemas.openxmlformats.org/spreadsheetml/2006/main" xmlns:r="http://schemas.openxmlformats.org/officeDocument/2006/relationships">
  <dimension ref="A2:L37"/>
  <sheetViews>
    <sheetView workbookViewId="0" topLeftCell="A1">
      <selection activeCell="A1" sqref="A1"/>
    </sheetView>
  </sheetViews>
  <sheetFormatPr defaultColWidth="8.00390625" defaultRowHeight="15"/>
  <cols>
    <col min="1" max="1" width="63.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6" t="s">
        <v>175</v>
      </c>
      <c r="D2" s="6"/>
      <c r="E2" s="6"/>
      <c r="F2" s="6"/>
      <c r="G2" s="6"/>
      <c r="H2" s="6"/>
      <c r="I2" s="6"/>
      <c r="J2" s="6"/>
      <c r="K2" s="6"/>
      <c r="L2" s="6"/>
    </row>
    <row r="3" spans="3:12" ht="15" customHeight="1">
      <c r="C3" s="2" t="s">
        <v>95</v>
      </c>
      <c r="D3" s="2"/>
      <c r="G3" s="2" t="s">
        <v>96</v>
      </c>
      <c r="H3" s="2"/>
      <c r="K3" s="2" t="s">
        <v>97</v>
      </c>
      <c r="L3" s="2"/>
    </row>
    <row r="4" spans="1:12" ht="15">
      <c r="A4" t="s">
        <v>221</v>
      </c>
      <c r="C4" s="2"/>
      <c r="D4" s="2"/>
      <c r="G4" s="2"/>
      <c r="H4" s="2"/>
      <c r="K4" s="2"/>
      <c r="L4" s="2"/>
    </row>
    <row r="5" spans="1:12" ht="15">
      <c r="A5" t="s">
        <v>138</v>
      </c>
      <c r="C5" s="12">
        <v>10424569</v>
      </c>
      <c r="D5" s="12"/>
      <c r="G5" s="12">
        <v>12105186</v>
      </c>
      <c r="H5" s="12"/>
      <c r="K5" s="12">
        <v>16311590</v>
      </c>
      <c r="L5" s="12"/>
    </row>
    <row r="6" spans="1:12" ht="15">
      <c r="A6" t="s">
        <v>222</v>
      </c>
      <c r="D6" s="5">
        <v>5039581</v>
      </c>
      <c r="H6" s="5">
        <v>2000000</v>
      </c>
      <c r="L6" s="5">
        <v>500000</v>
      </c>
    </row>
    <row r="7" spans="1:12" ht="15">
      <c r="A7" s="10" t="s">
        <v>126</v>
      </c>
      <c r="D7" s="5">
        <v>15464150</v>
      </c>
      <c r="H7" s="5">
        <v>14105186</v>
      </c>
      <c r="L7" s="5">
        <v>16811590</v>
      </c>
    </row>
    <row r="9" ht="15">
      <c r="A9" t="s">
        <v>103</v>
      </c>
    </row>
    <row r="10" spans="1:12" ht="15">
      <c r="A10" t="s">
        <v>153</v>
      </c>
      <c r="D10" s="5">
        <v>21458258</v>
      </c>
      <c r="H10" s="5">
        <v>18043356</v>
      </c>
      <c r="L10" s="5">
        <v>20131922</v>
      </c>
    </row>
    <row r="11" spans="1:12" ht="15">
      <c r="A11" t="s">
        <v>156</v>
      </c>
      <c r="D11" s="5">
        <v>5546273</v>
      </c>
      <c r="H11" s="5">
        <v>8140779</v>
      </c>
      <c r="L11" s="5">
        <v>6386386</v>
      </c>
    </row>
    <row r="12" spans="1:12" ht="15">
      <c r="A12" t="s">
        <v>223</v>
      </c>
      <c r="D12" s="5">
        <v>612837</v>
      </c>
      <c r="H12" s="5">
        <v>865599</v>
      </c>
      <c r="L12" s="5">
        <v>986932</v>
      </c>
    </row>
    <row r="13" spans="1:12" ht="15">
      <c r="A13" s="10" t="s">
        <v>224</v>
      </c>
      <c r="D13" s="5">
        <v>27617368</v>
      </c>
      <c r="H13" s="5">
        <v>27049734</v>
      </c>
      <c r="L13" s="5">
        <v>27505240</v>
      </c>
    </row>
    <row r="15" spans="1:12" ht="15">
      <c r="A15" t="s">
        <v>104</v>
      </c>
      <c r="D15" s="7">
        <v>-12153218</v>
      </c>
      <c r="H15" s="7">
        <v>-12944548</v>
      </c>
      <c r="L15" s="7">
        <v>-10693650</v>
      </c>
    </row>
    <row r="17" ht="15">
      <c r="A17" t="s">
        <v>127</v>
      </c>
    </row>
    <row r="18" spans="1:12" ht="15">
      <c r="A18" t="s">
        <v>162</v>
      </c>
      <c r="D18" s="5">
        <v>539996</v>
      </c>
      <c r="H18" s="5">
        <v>138320</v>
      </c>
      <c r="L18" s="5">
        <v>126314</v>
      </c>
    </row>
    <row r="19" spans="1:12" ht="15">
      <c r="A19" t="s">
        <v>225</v>
      </c>
      <c r="D19" t="s">
        <v>142</v>
      </c>
      <c r="H19" s="5">
        <v>65000000</v>
      </c>
      <c r="L19" t="s">
        <v>142</v>
      </c>
    </row>
    <row r="20" spans="1:12" ht="15">
      <c r="A20" t="s">
        <v>226</v>
      </c>
      <c r="D20" t="s">
        <v>142</v>
      </c>
      <c r="H20" s="7">
        <v>-18737966</v>
      </c>
      <c r="L20" t="s">
        <v>142</v>
      </c>
    </row>
    <row r="21" spans="1:12" ht="15">
      <c r="A21" t="s">
        <v>227</v>
      </c>
      <c r="D21" s="5">
        <v>1079310</v>
      </c>
      <c r="H21" s="5">
        <v>24855</v>
      </c>
      <c r="L21" s="7">
        <v>-14692</v>
      </c>
    </row>
    <row r="22" spans="1:12" ht="15">
      <c r="A22" t="s">
        <v>228</v>
      </c>
      <c r="D22" t="s">
        <v>142</v>
      </c>
      <c r="H22" s="7">
        <v>-47030</v>
      </c>
      <c r="L22" s="7">
        <v>-80937</v>
      </c>
    </row>
    <row r="23" spans="1:12" ht="15">
      <c r="A23" t="s">
        <v>229</v>
      </c>
      <c r="D23" s="7">
        <v>-3530314</v>
      </c>
      <c r="H23" s="7">
        <v>-3821635</v>
      </c>
      <c r="L23" s="5">
        <v>579474</v>
      </c>
    </row>
    <row r="25" spans="1:12" ht="15">
      <c r="A25" t="s">
        <v>105</v>
      </c>
      <c r="C25" s="13">
        <v>-14064226</v>
      </c>
      <c r="D25" s="13"/>
      <c r="G25" s="12">
        <v>29611996</v>
      </c>
      <c r="H25" s="12"/>
      <c r="K25" s="13">
        <v>-10083491</v>
      </c>
      <c r="L25" s="13"/>
    </row>
    <row r="27" ht="15">
      <c r="A27" t="s">
        <v>230</v>
      </c>
    </row>
    <row r="28" spans="1:12" ht="15">
      <c r="A28" t="s">
        <v>231</v>
      </c>
      <c r="C28" s="11">
        <v>-0.92</v>
      </c>
      <c r="D28" s="11"/>
      <c r="G28" s="3">
        <v>2.16</v>
      </c>
      <c r="H28" s="3"/>
      <c r="K28" s="11">
        <v>-0.89</v>
      </c>
      <c r="L28" s="11"/>
    </row>
    <row r="29" spans="1:12" ht="15">
      <c r="A29" t="s">
        <v>232</v>
      </c>
      <c r="C29" s="11">
        <v>-0.92</v>
      </c>
      <c r="D29" s="11"/>
      <c r="G29" s="3">
        <v>2.07</v>
      </c>
      <c r="H29" s="3"/>
      <c r="K29" s="11">
        <v>-0.89</v>
      </c>
      <c r="L29" s="11"/>
    </row>
    <row r="31" ht="15">
      <c r="A31" t="s">
        <v>233</v>
      </c>
    </row>
    <row r="32" spans="1:12" ht="15">
      <c r="A32" t="s">
        <v>231</v>
      </c>
      <c r="D32" s="5">
        <v>15302680</v>
      </c>
      <c r="H32" s="5">
        <v>13727925</v>
      </c>
      <c r="L32" s="5">
        <v>11318766</v>
      </c>
    </row>
    <row r="33" spans="1:12" ht="15">
      <c r="A33" t="s">
        <v>232</v>
      </c>
      <c r="D33" s="5">
        <v>15302680</v>
      </c>
      <c r="H33" s="5">
        <v>14320814</v>
      </c>
      <c r="L33" s="5">
        <v>11318766</v>
      </c>
    </row>
    <row r="35" ht="15">
      <c r="A35" t="s">
        <v>234</v>
      </c>
    </row>
    <row r="36" spans="1:12" ht="15">
      <c r="A36" t="s">
        <v>235</v>
      </c>
      <c r="D36" s="7">
        <v>-3134746</v>
      </c>
      <c r="H36" s="5">
        <v>473825</v>
      </c>
      <c r="L36" s="7">
        <v>-53066</v>
      </c>
    </row>
    <row r="37" spans="1:12" ht="15">
      <c r="A37" t="s">
        <v>234</v>
      </c>
      <c r="C37" s="13">
        <v>-17198972</v>
      </c>
      <c r="D37" s="13"/>
      <c r="G37" s="12">
        <v>30085821</v>
      </c>
      <c r="H37" s="12"/>
      <c r="K37" s="13">
        <v>-10136557</v>
      </c>
      <c r="L37" s="13"/>
    </row>
  </sheetData>
  <sheetProtection selectLockedCells="1" selectUnlockedCells="1"/>
  <mergeCells count="22">
    <mergeCell ref="C2:L2"/>
    <mergeCell ref="C3:D3"/>
    <mergeCell ref="G3:H3"/>
    <mergeCell ref="K3:L3"/>
    <mergeCell ref="C4:D4"/>
    <mergeCell ref="G4:H4"/>
    <mergeCell ref="K4:L4"/>
    <mergeCell ref="C5:D5"/>
    <mergeCell ref="G5:H5"/>
    <mergeCell ref="K5:L5"/>
    <mergeCell ref="C25:D25"/>
    <mergeCell ref="G25:H25"/>
    <mergeCell ref="K25:L25"/>
    <mergeCell ref="C28:D28"/>
    <mergeCell ref="G28:H28"/>
    <mergeCell ref="K28:L28"/>
    <mergeCell ref="C29:D29"/>
    <mergeCell ref="G29:H29"/>
    <mergeCell ref="K29:L29"/>
    <mergeCell ref="C37:D37"/>
    <mergeCell ref="G37:H37"/>
    <mergeCell ref="K37:L37"/>
  </mergeCells>
  <printOptions/>
  <pageMargins left="0.7" right="0.7" top="0.75" bottom="0.75" header="0.5118055555555555" footer="0.5118055555555555"/>
  <pageSetup horizontalDpi="300" verticalDpi="300" orientation="portrait"/>
</worksheet>
</file>

<file path=xl/worksheets/sheet17.xml><?xml version="1.0" encoding="utf-8"?>
<worksheet xmlns="http://schemas.openxmlformats.org/spreadsheetml/2006/main" xmlns:r="http://schemas.openxmlformats.org/officeDocument/2006/relationships">
  <dimension ref="A2:X46"/>
  <sheetViews>
    <sheetView workbookViewId="0" topLeftCell="A1">
      <selection activeCell="A1" sqref="A1"/>
    </sheetView>
  </sheetViews>
  <sheetFormatPr defaultColWidth="8.00390625" defaultRowHeight="15"/>
  <cols>
    <col min="1" max="1" width="100.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3:24" ht="15" customHeight="1">
      <c r="C2" s="2"/>
      <c r="D2" s="2"/>
      <c r="G2" s="2"/>
      <c r="H2" s="2"/>
      <c r="K2" s="2" t="s">
        <v>236</v>
      </c>
      <c r="L2" s="2"/>
      <c r="O2" s="2"/>
      <c r="P2" s="2"/>
      <c r="S2" s="2" t="s">
        <v>237</v>
      </c>
      <c r="T2" s="2"/>
      <c r="W2" s="2" t="s">
        <v>92</v>
      </c>
      <c r="X2" s="2"/>
    </row>
    <row r="3" spans="3:24" ht="15" customHeight="1">
      <c r="C3" s="2" t="s">
        <v>238</v>
      </c>
      <c r="D3" s="2"/>
      <c r="G3" s="2" t="s">
        <v>239</v>
      </c>
      <c r="H3" s="2"/>
      <c r="K3" s="2" t="s">
        <v>240</v>
      </c>
      <c r="L3" s="2"/>
      <c r="O3" s="2"/>
      <c r="P3" s="2"/>
      <c r="S3" s="2" t="s">
        <v>241</v>
      </c>
      <c r="T3" s="2"/>
      <c r="W3" s="2" t="s">
        <v>242</v>
      </c>
      <c r="X3" s="2"/>
    </row>
    <row r="4" spans="3:24" ht="15" customHeight="1">
      <c r="C4" s="2" t="s">
        <v>243</v>
      </c>
      <c r="D4" s="2"/>
      <c r="G4" s="2" t="s">
        <v>244</v>
      </c>
      <c r="H4" s="2"/>
      <c r="K4" s="2" t="s">
        <v>244</v>
      </c>
      <c r="L4" s="2"/>
      <c r="O4" s="2" t="s">
        <v>135</v>
      </c>
      <c r="P4" s="2"/>
      <c r="S4" s="2" t="s">
        <v>245</v>
      </c>
      <c r="T4" s="2"/>
      <c r="W4" s="2" t="s">
        <v>246</v>
      </c>
      <c r="X4" s="2"/>
    </row>
    <row r="5" spans="3:24" ht="15">
      <c r="C5" s="2"/>
      <c r="D5" s="2"/>
      <c r="G5" s="2"/>
      <c r="H5" s="2"/>
      <c r="K5" s="2"/>
      <c r="L5" s="2"/>
      <c r="O5" s="2"/>
      <c r="P5" s="2"/>
      <c r="S5" s="2"/>
      <c r="T5" s="2"/>
      <c r="W5" s="2"/>
      <c r="X5" s="2"/>
    </row>
    <row r="6" spans="1:24" ht="15">
      <c r="A6" t="s">
        <v>247</v>
      </c>
      <c r="D6" s="5">
        <v>10338702</v>
      </c>
      <c r="G6" s="12">
        <v>172982011</v>
      </c>
      <c r="H6" s="12"/>
      <c r="K6" s="12">
        <v>23410834</v>
      </c>
      <c r="L6" s="12"/>
      <c r="O6" s="13">
        <v>-172490912</v>
      </c>
      <c r="P6" s="13"/>
      <c r="S6" s="13">
        <v>-13111399</v>
      </c>
      <c r="T6" s="13"/>
      <c r="W6" s="12">
        <v>10790534</v>
      </c>
      <c r="X6" s="12"/>
    </row>
    <row r="8" spans="1:24" ht="15">
      <c r="A8" t="s">
        <v>248</v>
      </c>
      <c r="D8" t="s">
        <v>142</v>
      </c>
      <c r="H8" t="s">
        <v>142</v>
      </c>
      <c r="L8" s="5">
        <v>633449</v>
      </c>
      <c r="P8" t="s">
        <v>142</v>
      </c>
      <c r="T8" t="s">
        <v>142</v>
      </c>
      <c r="X8" s="5">
        <v>633449</v>
      </c>
    </row>
    <row r="10" spans="1:24" ht="15">
      <c r="A10" t="s">
        <v>249</v>
      </c>
      <c r="D10" s="5">
        <v>20033</v>
      </c>
      <c r="H10" s="5">
        <v>128371</v>
      </c>
      <c r="L10" s="7">
        <v>-117586</v>
      </c>
      <c r="P10" t="s">
        <v>142</v>
      </c>
      <c r="T10" t="s">
        <v>142</v>
      </c>
      <c r="X10" s="5">
        <v>10785</v>
      </c>
    </row>
    <row r="12" spans="1:24" ht="15">
      <c r="A12" t="s">
        <v>250</v>
      </c>
      <c r="D12" s="5">
        <v>1789900</v>
      </c>
      <c r="H12" s="5">
        <v>3928294</v>
      </c>
      <c r="L12" t="s">
        <v>142</v>
      </c>
      <c r="P12" t="s">
        <v>142</v>
      </c>
      <c r="T12" t="s">
        <v>142</v>
      </c>
      <c r="X12" s="5">
        <v>3928294</v>
      </c>
    </row>
    <row r="14" spans="1:24" ht="15">
      <c r="A14" t="s">
        <v>251</v>
      </c>
      <c r="D14" t="s">
        <v>142</v>
      </c>
      <c r="H14" t="s">
        <v>142</v>
      </c>
      <c r="L14" t="s">
        <v>142</v>
      </c>
      <c r="P14" t="s">
        <v>142</v>
      </c>
      <c r="T14" s="7">
        <v>-53066</v>
      </c>
      <c r="X14" s="7">
        <v>-53066</v>
      </c>
    </row>
    <row r="16" spans="1:24" ht="15">
      <c r="A16" t="s">
        <v>252</v>
      </c>
      <c r="D16" t="s">
        <v>142</v>
      </c>
      <c r="H16" t="s">
        <v>142</v>
      </c>
      <c r="L16" t="s">
        <v>142</v>
      </c>
      <c r="P16" s="7">
        <v>-10083491</v>
      </c>
      <c r="T16" t="s">
        <v>142</v>
      </c>
      <c r="X16" s="7">
        <v>-10083491</v>
      </c>
    </row>
    <row r="18" spans="1:24" ht="15">
      <c r="A18" t="s">
        <v>253</v>
      </c>
      <c r="D18" s="5">
        <v>12148635</v>
      </c>
      <c r="G18" s="12">
        <v>177038676</v>
      </c>
      <c r="H18" s="12"/>
      <c r="K18" s="12">
        <v>23926697</v>
      </c>
      <c r="L18" s="12"/>
      <c r="O18" s="13">
        <v>-182574403</v>
      </c>
      <c r="P18" s="13"/>
      <c r="S18" s="13">
        <v>-13164465</v>
      </c>
      <c r="T18" s="13"/>
      <c r="W18" s="12">
        <v>5226505</v>
      </c>
      <c r="X18" s="12"/>
    </row>
    <row r="20" spans="1:24" ht="15">
      <c r="A20" t="s">
        <v>248</v>
      </c>
      <c r="D20" t="s">
        <v>142</v>
      </c>
      <c r="H20" t="s">
        <v>142</v>
      </c>
      <c r="L20" s="5">
        <v>982290</v>
      </c>
      <c r="P20" t="s">
        <v>142</v>
      </c>
      <c r="T20" t="s">
        <v>142</v>
      </c>
      <c r="X20" s="5">
        <v>982290</v>
      </c>
    </row>
    <row r="22" spans="1:24" ht="15">
      <c r="A22" t="s">
        <v>249</v>
      </c>
      <c r="D22" s="5">
        <v>38635</v>
      </c>
      <c r="H22" s="5">
        <v>194050</v>
      </c>
      <c r="L22" s="7">
        <v>-122959</v>
      </c>
      <c r="P22" t="s">
        <v>142</v>
      </c>
      <c r="T22" t="s">
        <v>142</v>
      </c>
      <c r="X22" s="5">
        <v>71091</v>
      </c>
    </row>
    <row r="24" spans="1:24" ht="15">
      <c r="A24" t="s">
        <v>254</v>
      </c>
      <c r="D24" s="5">
        <v>269485</v>
      </c>
      <c r="H24" s="5">
        <v>1512973</v>
      </c>
      <c r="L24" t="s">
        <v>142</v>
      </c>
      <c r="P24" t="s">
        <v>142</v>
      </c>
      <c r="T24" t="s">
        <v>142</v>
      </c>
      <c r="X24" s="5">
        <v>1512973</v>
      </c>
    </row>
    <row r="26" spans="1:24" ht="15">
      <c r="A26" t="s">
        <v>255</v>
      </c>
      <c r="D26" s="5">
        <v>1848601</v>
      </c>
      <c r="H26" s="5">
        <v>3040119</v>
      </c>
      <c r="L26" t="s">
        <v>142</v>
      </c>
      <c r="P26" t="s">
        <v>142</v>
      </c>
      <c r="T26" t="s">
        <v>142</v>
      </c>
      <c r="X26" s="5">
        <v>3040119</v>
      </c>
    </row>
    <row r="28" spans="1:24" ht="15">
      <c r="A28" t="s">
        <v>251</v>
      </c>
      <c r="D28" t="s">
        <v>142</v>
      </c>
      <c r="H28" t="s">
        <v>142</v>
      </c>
      <c r="L28" t="s">
        <v>142</v>
      </c>
      <c r="P28" t="s">
        <v>142</v>
      </c>
      <c r="T28" s="5">
        <v>473825</v>
      </c>
      <c r="X28" s="5">
        <v>473825</v>
      </c>
    </row>
    <row r="30" spans="1:24" ht="15">
      <c r="A30" t="s">
        <v>256</v>
      </c>
      <c r="D30" t="s">
        <v>142</v>
      </c>
      <c r="H30" t="s">
        <v>142</v>
      </c>
      <c r="L30" t="s">
        <v>142</v>
      </c>
      <c r="P30" s="5">
        <v>29611996</v>
      </c>
      <c r="T30" t="s">
        <v>142</v>
      </c>
      <c r="X30" s="5">
        <v>29611996</v>
      </c>
    </row>
    <row r="32" spans="1:24" ht="15">
      <c r="A32" t="s">
        <v>257</v>
      </c>
      <c r="D32" s="5">
        <v>14305356</v>
      </c>
      <c r="G32" s="12">
        <v>181785818</v>
      </c>
      <c r="H32" s="12"/>
      <c r="K32" s="12">
        <v>24786028</v>
      </c>
      <c r="L32" s="12"/>
      <c r="O32" s="13">
        <v>-152962407</v>
      </c>
      <c r="P32" s="13"/>
      <c r="S32" s="13">
        <v>-12690640</v>
      </c>
      <c r="T32" s="13"/>
      <c r="W32" s="12">
        <v>40918799</v>
      </c>
      <c r="X32" s="12"/>
    </row>
    <row r="34" spans="1:24" ht="15">
      <c r="A34" t="s">
        <v>248</v>
      </c>
      <c r="D34" t="s">
        <v>142</v>
      </c>
      <c r="H34" t="s">
        <v>142</v>
      </c>
      <c r="L34" s="5">
        <v>903005</v>
      </c>
      <c r="P34" t="s">
        <v>142</v>
      </c>
      <c r="T34" t="s">
        <v>142</v>
      </c>
      <c r="X34" s="5">
        <v>903005</v>
      </c>
    </row>
    <row r="36" spans="1:24" ht="15">
      <c r="A36" t="s">
        <v>249</v>
      </c>
      <c r="D36" s="5">
        <v>125596</v>
      </c>
      <c r="H36" s="5">
        <v>734872</v>
      </c>
      <c r="L36" s="7">
        <v>-345552</v>
      </c>
      <c r="P36" t="s">
        <v>142</v>
      </c>
      <c r="T36" t="s">
        <v>142</v>
      </c>
      <c r="X36" s="5">
        <v>389320</v>
      </c>
    </row>
    <row r="38" spans="1:24" ht="15">
      <c r="A38" t="s">
        <v>254</v>
      </c>
      <c r="D38" s="5">
        <v>305448</v>
      </c>
      <c r="H38" s="5">
        <v>2142852</v>
      </c>
      <c r="L38" t="s">
        <v>142</v>
      </c>
      <c r="P38" t="s">
        <v>142</v>
      </c>
      <c r="T38" t="s">
        <v>142</v>
      </c>
      <c r="X38" s="5">
        <v>2142852</v>
      </c>
    </row>
    <row r="40" spans="1:24" ht="15">
      <c r="A40" t="s">
        <v>258</v>
      </c>
      <c r="D40" s="5">
        <v>4312500</v>
      </c>
      <c r="H40" s="5">
        <v>32038317</v>
      </c>
      <c r="L40" t="s">
        <v>142</v>
      </c>
      <c r="P40" t="s">
        <v>142</v>
      </c>
      <c r="T40" t="s">
        <v>142</v>
      </c>
      <c r="X40" s="5">
        <v>32038317</v>
      </c>
    </row>
    <row r="42" spans="1:24" ht="15">
      <c r="A42" t="s">
        <v>251</v>
      </c>
      <c r="D42" t="s">
        <v>142</v>
      </c>
      <c r="H42" t="s">
        <v>142</v>
      </c>
      <c r="L42" t="s">
        <v>142</v>
      </c>
      <c r="P42" t="s">
        <v>142</v>
      </c>
      <c r="T42" s="7">
        <v>-3134746</v>
      </c>
      <c r="X42" s="7">
        <v>-3134746</v>
      </c>
    </row>
    <row r="44" spans="1:24" ht="15">
      <c r="A44" t="s">
        <v>252</v>
      </c>
      <c r="D44" t="s">
        <v>142</v>
      </c>
      <c r="H44" t="s">
        <v>142</v>
      </c>
      <c r="L44" t="s">
        <v>142</v>
      </c>
      <c r="P44" s="7">
        <v>-14064226</v>
      </c>
      <c r="T44" t="s">
        <v>142</v>
      </c>
      <c r="X44" s="7">
        <v>-14064226</v>
      </c>
    </row>
    <row r="46" spans="1:24" ht="15">
      <c r="A46" t="s">
        <v>259</v>
      </c>
      <c r="D46" s="5">
        <v>19048900</v>
      </c>
      <c r="G46" s="12">
        <v>216701859</v>
      </c>
      <c r="H46" s="12"/>
      <c r="K46" s="12">
        <v>25343481</v>
      </c>
      <c r="L46" s="12"/>
      <c r="O46" s="13">
        <v>-167026633</v>
      </c>
      <c r="P46" s="13"/>
      <c r="S46" s="13">
        <v>-15825386</v>
      </c>
      <c r="T46" s="13"/>
      <c r="W46" s="12">
        <v>59193321</v>
      </c>
      <c r="X46" s="12"/>
    </row>
  </sheetData>
  <sheetProtection selectLockedCells="1" selectUnlockedCells="1"/>
  <mergeCells count="44">
    <mergeCell ref="C2:D2"/>
    <mergeCell ref="G2:H2"/>
    <mergeCell ref="K2:L2"/>
    <mergeCell ref="O2:P2"/>
    <mergeCell ref="S2:T2"/>
    <mergeCell ref="W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G6:H6"/>
    <mergeCell ref="K6:L6"/>
    <mergeCell ref="O6:P6"/>
    <mergeCell ref="S6:T6"/>
    <mergeCell ref="W6:X6"/>
    <mergeCell ref="G18:H18"/>
    <mergeCell ref="K18:L18"/>
    <mergeCell ref="O18:P18"/>
    <mergeCell ref="S18:T18"/>
    <mergeCell ref="W18:X18"/>
    <mergeCell ref="G32:H32"/>
    <mergeCell ref="K32:L32"/>
    <mergeCell ref="O32:P32"/>
    <mergeCell ref="S32:T32"/>
    <mergeCell ref="W32:X32"/>
    <mergeCell ref="G46:H46"/>
    <mergeCell ref="K46:L46"/>
    <mergeCell ref="O46:P46"/>
    <mergeCell ref="S46:T46"/>
    <mergeCell ref="W46:X46"/>
  </mergeCells>
  <printOptions/>
  <pageMargins left="0.7" right="0.7" top="0.75" bottom="0.75" header="0.5118055555555555" footer="0.5118055555555555"/>
  <pageSetup horizontalDpi="300" verticalDpi="300" orientation="portrait"/>
</worksheet>
</file>

<file path=xl/worksheets/sheet18.xml><?xml version="1.0" encoding="utf-8"?>
<worksheet xmlns="http://schemas.openxmlformats.org/spreadsheetml/2006/main" xmlns:r="http://schemas.openxmlformats.org/officeDocument/2006/relationships">
  <dimension ref="A2:L49"/>
  <sheetViews>
    <sheetView workbookViewId="0" topLeftCell="A1">
      <selection activeCell="A1" sqref="A1"/>
    </sheetView>
  </sheetViews>
  <sheetFormatPr defaultColWidth="8.00390625" defaultRowHeight="15"/>
  <cols>
    <col min="1" max="1" width="75.851562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6" t="s">
        <v>175</v>
      </c>
      <c r="D2" s="6"/>
      <c r="E2" s="6"/>
      <c r="F2" s="6"/>
      <c r="G2" s="6"/>
      <c r="H2" s="6"/>
      <c r="I2" s="6"/>
      <c r="J2" s="6"/>
      <c r="K2" s="6"/>
      <c r="L2" s="6"/>
    </row>
    <row r="3" spans="3:12" ht="15" customHeight="1">
      <c r="C3" s="2" t="s">
        <v>95</v>
      </c>
      <c r="D3" s="2"/>
      <c r="G3" s="2" t="s">
        <v>96</v>
      </c>
      <c r="H3" s="2"/>
      <c r="K3" s="2" t="s">
        <v>97</v>
      </c>
      <c r="L3" s="2"/>
    </row>
    <row r="4" spans="1:12" ht="15">
      <c r="A4" t="s">
        <v>260</v>
      </c>
      <c r="C4" s="2"/>
      <c r="D4" s="2"/>
      <c r="G4" s="2"/>
      <c r="H4" s="2"/>
      <c r="K4" s="2"/>
      <c r="L4" s="2"/>
    </row>
    <row r="5" spans="1:12" ht="15">
      <c r="A5" t="s">
        <v>261</v>
      </c>
      <c r="C5" s="13">
        <v>-14064226</v>
      </c>
      <c r="D5" s="13"/>
      <c r="G5" s="12">
        <v>29611996</v>
      </c>
      <c r="H5" s="12"/>
      <c r="K5" s="13">
        <v>-10083491</v>
      </c>
      <c r="L5" s="13"/>
    </row>
    <row r="6" ht="15">
      <c r="A6" t="s">
        <v>262</v>
      </c>
    </row>
    <row r="7" spans="1:12" ht="15">
      <c r="A7" t="s">
        <v>223</v>
      </c>
      <c r="D7" s="5">
        <v>612837</v>
      </c>
      <c r="H7" s="5">
        <v>865599</v>
      </c>
      <c r="L7" s="5">
        <v>986932</v>
      </c>
    </row>
    <row r="8" spans="1:12" ht="15">
      <c r="A8" t="s">
        <v>263</v>
      </c>
      <c r="D8" s="5">
        <v>903005</v>
      </c>
      <c r="H8" s="5">
        <v>982290</v>
      </c>
      <c r="L8" s="5">
        <v>633449</v>
      </c>
    </row>
    <row r="9" spans="1:12" ht="15">
      <c r="A9" t="s">
        <v>264</v>
      </c>
      <c r="D9" s="7">
        <v>-18119</v>
      </c>
      <c r="H9" s="5">
        <v>29292</v>
      </c>
      <c r="L9" s="7">
        <v>-20331</v>
      </c>
    </row>
    <row r="10" spans="1:12" ht="15">
      <c r="A10" t="s">
        <v>265</v>
      </c>
      <c r="D10" t="s">
        <v>142</v>
      </c>
      <c r="H10" s="5">
        <v>47030</v>
      </c>
      <c r="L10" s="5">
        <v>80937</v>
      </c>
    </row>
    <row r="11" spans="1:12" ht="15">
      <c r="A11" t="s">
        <v>266</v>
      </c>
      <c r="D11" s="5">
        <v>3530314</v>
      </c>
      <c r="H11" s="5">
        <v>3821635</v>
      </c>
      <c r="L11" s="7">
        <v>-579474</v>
      </c>
    </row>
    <row r="12" spans="1:12" ht="15">
      <c r="A12" t="s">
        <v>267</v>
      </c>
      <c r="D12" t="s">
        <v>142</v>
      </c>
      <c r="H12" t="s">
        <v>142</v>
      </c>
      <c r="L12" s="5">
        <v>35414</v>
      </c>
    </row>
    <row r="13" ht="15">
      <c r="A13" t="s">
        <v>268</v>
      </c>
    </row>
    <row r="14" spans="1:12" ht="15">
      <c r="A14" t="s">
        <v>198</v>
      </c>
      <c r="D14" s="5">
        <v>888929</v>
      </c>
      <c r="H14" s="7">
        <v>-189707</v>
      </c>
      <c r="L14" s="5">
        <v>2397321</v>
      </c>
    </row>
    <row r="15" spans="1:12" ht="15">
      <c r="A15" t="s">
        <v>199</v>
      </c>
      <c r="D15" s="5">
        <v>2008215</v>
      </c>
      <c r="H15" s="7">
        <v>-2187580</v>
      </c>
      <c r="L15" s="5">
        <v>621552</v>
      </c>
    </row>
    <row r="16" spans="1:12" ht="15">
      <c r="A16" t="s">
        <v>200</v>
      </c>
      <c r="D16" s="5">
        <v>230602</v>
      </c>
      <c r="H16" s="5">
        <v>360720</v>
      </c>
      <c r="L16" s="7">
        <v>-226999</v>
      </c>
    </row>
    <row r="17" spans="1:12" ht="15">
      <c r="A17" t="s">
        <v>201</v>
      </c>
      <c r="D17" s="7">
        <v>-30963</v>
      </c>
      <c r="H17" s="5">
        <v>322845</v>
      </c>
      <c r="L17" s="5">
        <v>71336</v>
      </c>
    </row>
    <row r="18" spans="1:12" ht="15">
      <c r="A18" t="s">
        <v>269</v>
      </c>
      <c r="D18" t="s">
        <v>142</v>
      </c>
      <c r="H18" t="s">
        <v>142</v>
      </c>
      <c r="L18" s="5">
        <v>148214</v>
      </c>
    </row>
    <row r="19" spans="1:12" ht="15">
      <c r="A19" t="s">
        <v>202</v>
      </c>
      <c r="D19" s="7">
        <v>-776012</v>
      </c>
      <c r="H19" s="5">
        <v>97272</v>
      </c>
      <c r="L19" s="7">
        <v>-107504</v>
      </c>
    </row>
    <row r="20" spans="1:12" ht="15">
      <c r="A20" t="s">
        <v>270</v>
      </c>
      <c r="D20" s="5">
        <v>129997</v>
      </c>
      <c r="H20" s="7">
        <v>-197265</v>
      </c>
      <c r="L20" s="7">
        <v>-2142976</v>
      </c>
    </row>
    <row r="21" spans="1:12" ht="15">
      <c r="A21" t="s">
        <v>271</v>
      </c>
      <c r="D21" s="7">
        <v>-153138</v>
      </c>
      <c r="H21" s="7">
        <v>-655344</v>
      </c>
      <c r="L21" s="5">
        <v>354662</v>
      </c>
    </row>
    <row r="23" spans="1:12" ht="15">
      <c r="A23" t="s">
        <v>179</v>
      </c>
      <c r="D23" s="7">
        <v>-6738559</v>
      </c>
      <c r="H23" s="5">
        <v>32908783</v>
      </c>
      <c r="L23" s="7">
        <v>-7830958</v>
      </c>
    </row>
    <row r="25" ht="15">
      <c r="A25" t="s">
        <v>272</v>
      </c>
    </row>
    <row r="26" spans="1:12" ht="15">
      <c r="A26" t="s">
        <v>273</v>
      </c>
      <c r="D26" t="s">
        <v>142</v>
      </c>
      <c r="H26" s="5">
        <v>2503</v>
      </c>
      <c r="L26" t="s">
        <v>142</v>
      </c>
    </row>
    <row r="27" spans="1:12" ht="15">
      <c r="A27" t="s">
        <v>274</v>
      </c>
      <c r="D27" s="7">
        <v>-725100</v>
      </c>
      <c r="H27" s="7">
        <v>-14900</v>
      </c>
      <c r="L27" s="7">
        <v>-60378</v>
      </c>
    </row>
    <row r="29" spans="1:12" ht="15">
      <c r="A29" t="s">
        <v>180</v>
      </c>
      <c r="D29" s="7">
        <v>-725100</v>
      </c>
      <c r="H29" s="7">
        <v>-12397</v>
      </c>
      <c r="L29" s="7">
        <v>-60378</v>
      </c>
    </row>
    <row r="31" ht="15">
      <c r="A31" t="s">
        <v>275</v>
      </c>
    </row>
    <row r="32" spans="1:12" ht="15">
      <c r="A32" t="s">
        <v>276</v>
      </c>
      <c r="D32" s="5">
        <v>32038317</v>
      </c>
      <c r="H32" s="5">
        <v>3843996</v>
      </c>
      <c r="L32" s="5">
        <v>4598862</v>
      </c>
    </row>
    <row r="33" spans="1:12" ht="15">
      <c r="A33" t="s">
        <v>249</v>
      </c>
      <c r="D33" s="5">
        <v>389320</v>
      </c>
      <c r="H33" s="5">
        <v>71091</v>
      </c>
      <c r="L33" s="5">
        <v>10786</v>
      </c>
    </row>
    <row r="34" spans="1:12" ht="15">
      <c r="A34" t="s">
        <v>254</v>
      </c>
      <c r="D34" s="5">
        <v>288824</v>
      </c>
      <c r="H34" s="5">
        <v>632282</v>
      </c>
      <c r="L34" t="s">
        <v>142</v>
      </c>
    </row>
    <row r="36" spans="1:12" ht="15">
      <c r="A36" t="s">
        <v>181</v>
      </c>
      <c r="D36" s="5">
        <v>32716461</v>
      </c>
      <c r="H36" s="5">
        <v>4547369</v>
      </c>
      <c r="L36" s="5">
        <v>4609648</v>
      </c>
    </row>
    <row r="38" spans="1:12" ht="15">
      <c r="A38" t="s">
        <v>182</v>
      </c>
      <c r="D38" s="7">
        <v>-3560395</v>
      </c>
      <c r="H38" s="5">
        <v>549610</v>
      </c>
      <c r="L38" s="7">
        <v>-100232</v>
      </c>
    </row>
    <row r="40" spans="1:12" ht="15">
      <c r="A40" t="s">
        <v>277</v>
      </c>
      <c r="D40" s="5">
        <v>21692407</v>
      </c>
      <c r="H40" s="5">
        <v>37993365</v>
      </c>
      <c r="L40" s="7">
        <v>-3381920</v>
      </c>
    </row>
    <row r="41" spans="1:12" ht="15">
      <c r="A41" t="s">
        <v>184</v>
      </c>
      <c r="D41" s="5">
        <v>47024124</v>
      </c>
      <c r="H41" s="5">
        <v>9030759</v>
      </c>
      <c r="L41" s="5">
        <v>12412678</v>
      </c>
    </row>
    <row r="42" spans="1:12" ht="15">
      <c r="A42" t="s">
        <v>185</v>
      </c>
      <c r="C42" s="12">
        <v>68716531</v>
      </c>
      <c r="D42" s="12"/>
      <c r="G42" s="12">
        <v>47024124</v>
      </c>
      <c r="H42" s="12"/>
      <c r="K42" s="12">
        <v>9030759</v>
      </c>
      <c r="L42" s="12"/>
    </row>
    <row r="44" ht="15">
      <c r="A44" t="s">
        <v>278</v>
      </c>
    </row>
    <row r="46" spans="1:12" ht="15" customHeight="1">
      <c r="A46" t="s">
        <v>279</v>
      </c>
      <c r="C46" s="12">
        <v>1404349</v>
      </c>
      <c r="D46" s="12"/>
      <c r="G46" s="12">
        <v>210680</v>
      </c>
      <c r="H46" s="12"/>
      <c r="K46" s="2" t="s">
        <v>280</v>
      </c>
      <c r="L46" s="2"/>
    </row>
    <row r="47" spans="1:12" ht="15">
      <c r="A47" t="s">
        <v>281</v>
      </c>
      <c r="C47" s="12">
        <v>9875</v>
      </c>
      <c r="D47" s="12"/>
      <c r="G47" s="12">
        <v>322720</v>
      </c>
      <c r="H47" s="12"/>
      <c r="K47" s="12">
        <v>103664</v>
      </c>
      <c r="L47" s="12"/>
    </row>
    <row r="48" spans="1:12" ht="15" customHeight="1">
      <c r="A48" t="s">
        <v>282</v>
      </c>
      <c r="C48" s="2" t="s">
        <v>280</v>
      </c>
      <c r="D48" s="2"/>
      <c r="G48" s="12">
        <v>850907</v>
      </c>
      <c r="H48" s="12"/>
      <c r="K48" s="12">
        <v>751505</v>
      </c>
      <c r="L48" s="12"/>
    </row>
    <row r="49" spans="1:12" ht="15" customHeight="1">
      <c r="A49" t="s">
        <v>267</v>
      </c>
      <c r="C49" s="2" t="s">
        <v>280</v>
      </c>
      <c r="D49" s="2"/>
      <c r="G49" s="2" t="s">
        <v>280</v>
      </c>
      <c r="H49" s="2"/>
      <c r="K49" s="12">
        <v>35414</v>
      </c>
      <c r="L49" s="12"/>
    </row>
  </sheetData>
  <sheetProtection selectLockedCells="1" selectUnlockedCells="1"/>
  <mergeCells count="25">
    <mergeCell ref="C2:L2"/>
    <mergeCell ref="C3:D3"/>
    <mergeCell ref="G3:H3"/>
    <mergeCell ref="K3:L3"/>
    <mergeCell ref="C4:D4"/>
    <mergeCell ref="G4:H4"/>
    <mergeCell ref="K4:L4"/>
    <mergeCell ref="C5:D5"/>
    <mergeCell ref="G5:H5"/>
    <mergeCell ref="K5:L5"/>
    <mergeCell ref="C42:D42"/>
    <mergeCell ref="G42:H42"/>
    <mergeCell ref="K42:L42"/>
    <mergeCell ref="C46:D46"/>
    <mergeCell ref="G46:H46"/>
    <mergeCell ref="K46:L46"/>
    <mergeCell ref="C47:D47"/>
    <mergeCell ref="G47:H47"/>
    <mergeCell ref="K47:L47"/>
    <mergeCell ref="C48:D48"/>
    <mergeCell ref="G48:H48"/>
    <mergeCell ref="K48:L48"/>
    <mergeCell ref="C49:D49"/>
    <mergeCell ref="G49:H49"/>
    <mergeCell ref="K49:L49"/>
  </mergeCells>
  <printOptions/>
  <pageMargins left="0.7" right="0.7" top="0.75" bottom="0.75" header="0.5118055555555555" footer="0.5118055555555555"/>
  <pageSetup horizontalDpi="300" verticalDpi="300" orientation="portrait"/>
</worksheet>
</file>

<file path=xl/worksheets/sheet19.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7109375" style="0" customWidth="1"/>
    <col min="17" max="16384" width="8.7109375" style="0" customWidth="1"/>
  </cols>
  <sheetData>
    <row r="2" spans="3:16" ht="15" customHeight="1">
      <c r="C2" s="2" t="s">
        <v>283</v>
      </c>
      <c r="D2" s="2"/>
      <c r="G2" s="2" t="s">
        <v>284</v>
      </c>
      <c r="H2" s="2"/>
      <c r="K2" s="2" t="s">
        <v>285</v>
      </c>
      <c r="L2" s="2"/>
      <c r="O2" s="2" t="s">
        <v>286</v>
      </c>
      <c r="P2" s="2"/>
    </row>
    <row r="3" spans="1:16" ht="15">
      <c r="A3" t="s">
        <v>195</v>
      </c>
      <c r="C3" s="2"/>
      <c r="D3" s="2"/>
      <c r="G3" s="2"/>
      <c r="H3" s="2"/>
      <c r="K3" s="2"/>
      <c r="L3" s="2"/>
      <c r="O3" s="2"/>
      <c r="P3" s="2"/>
    </row>
    <row r="4" spans="1:16" ht="15">
      <c r="A4" t="s">
        <v>287</v>
      </c>
      <c r="C4" s="12">
        <v>68716531</v>
      </c>
      <c r="D4" s="12"/>
      <c r="H4" t="s">
        <v>142</v>
      </c>
      <c r="L4" t="s">
        <v>142</v>
      </c>
      <c r="O4" s="12">
        <v>68716531</v>
      </c>
      <c r="P4" s="12"/>
    </row>
    <row r="5" spans="1:16" ht="15">
      <c r="A5" t="s">
        <v>288</v>
      </c>
      <c r="D5" t="s">
        <v>142</v>
      </c>
      <c r="H5" t="s">
        <v>142</v>
      </c>
      <c r="L5" t="s">
        <v>142</v>
      </c>
      <c r="P5" t="s">
        <v>142</v>
      </c>
    </row>
    <row r="6" spans="1:16" ht="15">
      <c r="A6" t="s">
        <v>92</v>
      </c>
      <c r="C6" s="12">
        <v>68716531</v>
      </c>
      <c r="D6" s="12"/>
      <c r="H6" t="s">
        <v>142</v>
      </c>
      <c r="L6" t="s">
        <v>142</v>
      </c>
      <c r="O6" s="12">
        <v>68716531</v>
      </c>
      <c r="P6" s="12"/>
    </row>
    <row r="8" ht="15">
      <c r="A8" t="s">
        <v>289</v>
      </c>
    </row>
    <row r="9" spans="1:16" ht="15" customHeight="1">
      <c r="A9" t="s">
        <v>290</v>
      </c>
      <c r="C9" s="2" t="s">
        <v>280</v>
      </c>
      <c r="D9" s="2"/>
      <c r="H9" t="s">
        <v>142</v>
      </c>
      <c r="K9" s="12">
        <v>5378772</v>
      </c>
      <c r="L9" s="12"/>
      <c r="O9" s="12">
        <v>5378772</v>
      </c>
      <c r="P9" s="12"/>
    </row>
  </sheetData>
  <sheetProtection selectLockedCells="1" selectUnlockedCells="1"/>
  <mergeCells count="15">
    <mergeCell ref="C2:D2"/>
    <mergeCell ref="G2:H2"/>
    <mergeCell ref="K2:L2"/>
    <mergeCell ref="O2:P2"/>
    <mergeCell ref="C3:D3"/>
    <mergeCell ref="G3:H3"/>
    <mergeCell ref="K3:L3"/>
    <mergeCell ref="O3:P3"/>
    <mergeCell ref="C4:D4"/>
    <mergeCell ref="O4:P4"/>
    <mergeCell ref="C6:D6"/>
    <mergeCell ref="O6:P6"/>
    <mergeCell ref="C9:D9"/>
    <mergeCell ref="K9:L9"/>
    <mergeCell ref="O9:P9"/>
  </mergeCell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2:P17"/>
  <sheetViews>
    <sheetView workbookViewId="0" topLeftCell="A1">
      <selection activeCell="A1" sqref="A1"/>
    </sheetView>
  </sheetViews>
  <sheetFormatPr defaultColWidth="8.00390625" defaultRowHeight="15"/>
  <cols>
    <col min="1" max="1" width="18.7109375" style="0" customWidth="1"/>
    <col min="2" max="16384" width="8.7109375" style="0" customWidth="1"/>
  </cols>
  <sheetData>
    <row r="2" spans="3:16" ht="15" customHeight="1">
      <c r="C2" s="2" t="s">
        <v>65</v>
      </c>
      <c r="D2" s="2"/>
      <c r="G2" s="2" t="s">
        <v>66</v>
      </c>
      <c r="H2" s="2"/>
      <c r="K2" s="2" t="s">
        <v>67</v>
      </c>
      <c r="L2" s="2"/>
      <c r="O2" s="2" t="s">
        <v>68</v>
      </c>
      <c r="P2" s="2"/>
    </row>
    <row r="3" ht="15">
      <c r="A3" t="s">
        <v>69</v>
      </c>
    </row>
    <row r="4" spans="1:16" ht="15">
      <c r="A4" t="s">
        <v>70</v>
      </c>
      <c r="C4" s="3">
        <v>11.42</v>
      </c>
      <c r="D4" s="3"/>
      <c r="G4" s="3">
        <v>4.18</v>
      </c>
      <c r="H4" s="3"/>
      <c r="K4" s="3">
        <v>11.62</v>
      </c>
      <c r="L4" s="3"/>
      <c r="O4" s="3">
        <v>4.31</v>
      </c>
      <c r="P4" s="3"/>
    </row>
    <row r="5" spans="1:16" ht="15">
      <c r="A5" t="s">
        <v>71</v>
      </c>
      <c r="C5" s="3">
        <v>6.78</v>
      </c>
      <c r="D5" s="3"/>
      <c r="G5" s="3">
        <v>1.52</v>
      </c>
      <c r="H5" s="3"/>
      <c r="K5" s="3">
        <v>6.49</v>
      </c>
      <c r="L5" s="3"/>
      <c r="O5" s="3">
        <v>1.41</v>
      </c>
      <c r="P5" s="3"/>
    </row>
    <row r="6" ht="15">
      <c r="A6" t="s">
        <v>72</v>
      </c>
    </row>
    <row r="7" spans="1:16" ht="15">
      <c r="A7" t="s">
        <v>70</v>
      </c>
      <c r="C7" s="3">
        <v>11.42</v>
      </c>
      <c r="D7" s="3"/>
      <c r="G7" s="3">
        <v>6.93</v>
      </c>
      <c r="H7" s="3"/>
      <c r="K7" s="3">
        <v>11.62</v>
      </c>
      <c r="L7" s="3"/>
      <c r="O7" s="3">
        <v>7.16</v>
      </c>
      <c r="P7" s="3"/>
    </row>
    <row r="8" spans="1:16" ht="15">
      <c r="A8" t="s">
        <v>73</v>
      </c>
      <c r="C8" s="3">
        <v>7.72</v>
      </c>
      <c r="D8" s="3"/>
      <c r="G8" s="3">
        <v>4.7</v>
      </c>
      <c r="H8" s="3"/>
      <c r="K8" s="3">
        <v>7.9</v>
      </c>
      <c r="L8" s="3"/>
      <c r="O8" s="3">
        <v>4.96</v>
      </c>
      <c r="P8" s="3"/>
    </row>
    <row r="9" spans="1:16" ht="15">
      <c r="A9" t="s">
        <v>74</v>
      </c>
      <c r="C9" s="3">
        <v>5.25</v>
      </c>
      <c r="D9" s="3"/>
      <c r="G9" s="3">
        <v>4.25</v>
      </c>
      <c r="H9" s="3"/>
      <c r="K9" s="3">
        <v>5.34</v>
      </c>
      <c r="L9" s="3"/>
      <c r="O9" s="3">
        <v>4.35</v>
      </c>
      <c r="P9" s="3"/>
    </row>
    <row r="10" spans="1:16" ht="15">
      <c r="A10" t="s">
        <v>75</v>
      </c>
      <c r="C10" s="3">
        <v>5.53</v>
      </c>
      <c r="D10" s="3"/>
      <c r="G10" s="3">
        <v>4.18</v>
      </c>
      <c r="H10" s="3"/>
      <c r="K10" s="3">
        <v>5.45</v>
      </c>
      <c r="L10" s="3"/>
      <c r="O10" s="3">
        <v>4.31</v>
      </c>
      <c r="P10" s="3"/>
    </row>
    <row r="11" spans="1:16" ht="15">
      <c r="A11" t="s">
        <v>71</v>
      </c>
      <c r="C11" s="3">
        <v>6.78</v>
      </c>
      <c r="D11" s="3"/>
      <c r="G11" s="3">
        <v>3.22</v>
      </c>
      <c r="H11" s="3"/>
      <c r="K11" s="3">
        <v>6.49</v>
      </c>
      <c r="L11" s="3"/>
      <c r="O11" s="3">
        <v>3.21</v>
      </c>
      <c r="P11" s="3"/>
    </row>
    <row r="12" spans="1:16" ht="15">
      <c r="A12" t="s">
        <v>76</v>
      </c>
      <c r="C12" s="3">
        <v>4.22</v>
      </c>
      <c r="D12" s="3"/>
      <c r="G12" s="3">
        <v>2.04</v>
      </c>
      <c r="H12" s="3"/>
      <c r="K12" s="3">
        <v>4.09</v>
      </c>
      <c r="L12" s="3"/>
      <c r="O12" s="3">
        <v>1.98</v>
      </c>
      <c r="P12" s="3"/>
    </row>
    <row r="13" spans="1:16" ht="15">
      <c r="A13" t="s">
        <v>77</v>
      </c>
      <c r="C13" s="3">
        <v>2.8</v>
      </c>
      <c r="D13" s="3"/>
      <c r="G13" s="3">
        <v>1.77</v>
      </c>
      <c r="H13" s="3"/>
      <c r="K13" s="3">
        <v>2.64</v>
      </c>
      <c r="L13" s="3"/>
      <c r="O13" s="3">
        <v>1.91</v>
      </c>
      <c r="P13" s="3"/>
    </row>
    <row r="14" spans="1:16" ht="15">
      <c r="A14" t="s">
        <v>78</v>
      </c>
      <c r="C14" s="3">
        <v>2.91</v>
      </c>
      <c r="D14" s="3"/>
      <c r="G14" s="3">
        <v>1.52</v>
      </c>
      <c r="H14" s="3"/>
      <c r="K14" s="3">
        <v>2.85</v>
      </c>
      <c r="L14" s="3"/>
      <c r="O14" s="3">
        <v>1.41</v>
      </c>
      <c r="P14" s="3"/>
    </row>
    <row r="15" ht="15">
      <c r="A15" t="s">
        <v>79</v>
      </c>
    </row>
    <row r="16" spans="1:16" ht="15">
      <c r="A16" t="s">
        <v>80</v>
      </c>
      <c r="C16" s="3">
        <v>24.88</v>
      </c>
      <c r="D16" s="3"/>
      <c r="G16" s="3">
        <v>13.66</v>
      </c>
      <c r="H16" s="3"/>
      <c r="K16" s="3">
        <v>27.5</v>
      </c>
      <c r="L16" s="3"/>
      <c r="O16" s="3">
        <v>15.06</v>
      </c>
      <c r="P16" s="3"/>
    </row>
    <row r="17" spans="1:16" ht="15">
      <c r="A17" t="s">
        <v>81</v>
      </c>
      <c r="C17" s="3">
        <v>14.85</v>
      </c>
      <c r="D17" s="3"/>
      <c r="G17" s="3">
        <v>7.65</v>
      </c>
      <c r="H17" s="3"/>
      <c r="K17" s="3">
        <v>16.5</v>
      </c>
      <c r="L17" s="3"/>
      <c r="O17" s="3">
        <v>8.14</v>
      </c>
      <c r="P17" s="3"/>
    </row>
  </sheetData>
  <sheetProtection selectLockedCells="1" selectUnlockedCells="1"/>
  <mergeCells count="52">
    <mergeCell ref="C2:D2"/>
    <mergeCell ref="G2:H2"/>
    <mergeCell ref="K2:L2"/>
    <mergeCell ref="O2:P2"/>
    <mergeCell ref="C4:D4"/>
    <mergeCell ref="G4:H4"/>
    <mergeCell ref="K4:L4"/>
    <mergeCell ref="O4:P4"/>
    <mergeCell ref="C5:D5"/>
    <mergeCell ref="G5:H5"/>
    <mergeCell ref="K5:L5"/>
    <mergeCell ref="O5:P5"/>
    <mergeCell ref="C7:D7"/>
    <mergeCell ref="G7:H7"/>
    <mergeCell ref="K7:L7"/>
    <mergeCell ref="O7:P7"/>
    <mergeCell ref="C8:D8"/>
    <mergeCell ref="G8:H8"/>
    <mergeCell ref="K8:L8"/>
    <mergeCell ref="O8:P8"/>
    <mergeCell ref="C9:D9"/>
    <mergeCell ref="G9:H9"/>
    <mergeCell ref="K9:L9"/>
    <mergeCell ref="O9:P9"/>
    <mergeCell ref="C10:D10"/>
    <mergeCell ref="G10:H10"/>
    <mergeCell ref="K10:L10"/>
    <mergeCell ref="O10:P10"/>
    <mergeCell ref="C11:D11"/>
    <mergeCell ref="G11:H11"/>
    <mergeCell ref="K11:L11"/>
    <mergeCell ref="O11:P11"/>
    <mergeCell ref="C12:D12"/>
    <mergeCell ref="G12:H12"/>
    <mergeCell ref="K12:L12"/>
    <mergeCell ref="O12:P12"/>
    <mergeCell ref="C13:D13"/>
    <mergeCell ref="G13:H13"/>
    <mergeCell ref="K13:L13"/>
    <mergeCell ref="O13:P13"/>
    <mergeCell ref="C14:D14"/>
    <mergeCell ref="G14:H14"/>
    <mergeCell ref="K14:L14"/>
    <mergeCell ref="O14:P14"/>
    <mergeCell ref="C16:D16"/>
    <mergeCell ref="G16:H16"/>
    <mergeCell ref="K16:L16"/>
    <mergeCell ref="O16:P16"/>
    <mergeCell ref="C17:D17"/>
    <mergeCell ref="G17:H17"/>
    <mergeCell ref="K17:L17"/>
    <mergeCell ref="O17:P17"/>
  </mergeCells>
  <printOptions/>
  <pageMargins left="0.7" right="0.7" top="0.75" bottom="0.75" header="0.5118055555555555" footer="0.5118055555555555"/>
  <pageSetup horizontalDpi="300" verticalDpi="300" orientation="portrait"/>
</worksheet>
</file>

<file path=xl/worksheets/sheet20.xml><?xml version="1.0" encoding="utf-8"?>
<worksheet xmlns="http://schemas.openxmlformats.org/spreadsheetml/2006/main" xmlns:r="http://schemas.openxmlformats.org/officeDocument/2006/relationships">
  <dimension ref="A2:P9"/>
  <sheetViews>
    <sheetView workbookViewId="0" topLeftCell="A1">
      <selection activeCell="A1" sqref="A1"/>
    </sheetView>
  </sheetViews>
  <sheetFormatPr defaultColWidth="8.00390625" defaultRowHeight="15"/>
  <cols>
    <col min="1" max="1" width="34.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5" width="8.7109375" style="0" customWidth="1"/>
    <col min="16" max="16" width="10.7109375" style="0" customWidth="1"/>
    <col min="17" max="16384" width="8.7109375" style="0" customWidth="1"/>
  </cols>
  <sheetData>
    <row r="2" spans="3:16" ht="15" customHeight="1">
      <c r="C2" s="2" t="s">
        <v>283</v>
      </c>
      <c r="D2" s="2"/>
      <c r="G2" s="2" t="s">
        <v>284</v>
      </c>
      <c r="H2" s="2"/>
      <c r="K2" s="2" t="s">
        <v>285</v>
      </c>
      <c r="L2" s="2"/>
      <c r="O2" s="2" t="s">
        <v>291</v>
      </c>
      <c r="P2" s="2"/>
    </row>
    <row r="3" spans="1:16" ht="15">
      <c r="A3" t="s">
        <v>195</v>
      </c>
      <c r="C3" s="2"/>
      <c r="D3" s="2"/>
      <c r="G3" s="2"/>
      <c r="H3" s="2"/>
      <c r="K3" s="2"/>
      <c r="L3" s="2"/>
      <c r="O3" s="2"/>
      <c r="P3" s="2"/>
    </row>
    <row r="4" spans="1:16" ht="15">
      <c r="A4" t="s">
        <v>287</v>
      </c>
      <c r="C4" s="12">
        <v>44373720</v>
      </c>
      <c r="D4" s="12"/>
      <c r="H4" t="s">
        <v>142</v>
      </c>
      <c r="L4" t="s">
        <v>142</v>
      </c>
      <c r="O4" s="12">
        <v>44373720</v>
      </c>
      <c r="P4" s="12"/>
    </row>
    <row r="5" spans="1:16" ht="15">
      <c r="A5" t="s">
        <v>288</v>
      </c>
      <c r="D5" s="5">
        <v>2650404</v>
      </c>
      <c r="H5" t="s">
        <v>142</v>
      </c>
      <c r="L5" t="s">
        <v>142</v>
      </c>
      <c r="P5" s="5">
        <v>2650404</v>
      </c>
    </row>
    <row r="6" spans="1:16" ht="15">
      <c r="A6" t="s">
        <v>92</v>
      </c>
      <c r="C6" s="12">
        <v>47024124</v>
      </c>
      <c r="D6" s="12"/>
      <c r="H6" t="s">
        <v>142</v>
      </c>
      <c r="L6" t="s">
        <v>142</v>
      </c>
      <c r="O6" s="12">
        <v>47024124</v>
      </c>
      <c r="P6" s="12"/>
    </row>
    <row r="8" ht="15">
      <c r="A8" t="s">
        <v>289</v>
      </c>
    </row>
    <row r="9" spans="1:16" ht="15" customHeight="1">
      <c r="A9" t="s">
        <v>290</v>
      </c>
      <c r="C9" s="2" t="s">
        <v>280</v>
      </c>
      <c r="D9" s="2"/>
      <c r="H9" t="s">
        <v>142</v>
      </c>
      <c r="K9" s="12">
        <v>4014821</v>
      </c>
      <c r="L9" s="12"/>
      <c r="O9" s="12">
        <v>4014821</v>
      </c>
      <c r="P9" s="12"/>
    </row>
  </sheetData>
  <sheetProtection selectLockedCells="1" selectUnlockedCells="1"/>
  <mergeCells count="15">
    <mergeCell ref="C2:D2"/>
    <mergeCell ref="G2:H2"/>
    <mergeCell ref="K2:L2"/>
    <mergeCell ref="O2:P2"/>
    <mergeCell ref="C3:D3"/>
    <mergeCell ref="G3:H3"/>
    <mergeCell ref="K3:L3"/>
    <mergeCell ref="O3:P3"/>
    <mergeCell ref="C4:D4"/>
    <mergeCell ref="O4:P4"/>
    <mergeCell ref="C6:D6"/>
    <mergeCell ref="O6:P6"/>
    <mergeCell ref="C9:D9"/>
    <mergeCell ref="K9:L9"/>
    <mergeCell ref="O9:P9"/>
  </mergeCells>
  <printOptions/>
  <pageMargins left="0.7" right="0.7" top="0.75" bottom="0.75" header="0.5118055555555555" footer="0.5118055555555555"/>
  <pageSetup horizontalDpi="300" verticalDpi="300" orientation="portrait"/>
</worksheet>
</file>

<file path=xl/worksheets/sheet21.xml><?xml version="1.0" encoding="utf-8"?>
<worksheet xmlns="http://schemas.openxmlformats.org/spreadsheetml/2006/main" xmlns:r="http://schemas.openxmlformats.org/officeDocument/2006/relationships">
  <dimension ref="A2:X6"/>
  <sheetViews>
    <sheetView workbookViewId="0" topLeftCell="A1">
      <selection activeCell="A1" sqref="A1"/>
    </sheetView>
  </sheetViews>
  <sheetFormatPr defaultColWidth="8.00390625" defaultRowHeight="15"/>
  <cols>
    <col min="1" max="1" width="28.7109375" style="0" customWidth="1"/>
    <col min="2" max="16384" width="8.7109375" style="0" customWidth="1"/>
  </cols>
  <sheetData>
    <row r="2" spans="3:24" ht="15" customHeight="1">
      <c r="C2" s="2" t="s">
        <v>292</v>
      </c>
      <c r="D2" s="2"/>
      <c r="G2" s="2" t="s">
        <v>293</v>
      </c>
      <c r="H2" s="2"/>
      <c r="K2" s="2" t="s">
        <v>294</v>
      </c>
      <c r="L2" s="2"/>
      <c r="O2" s="2" t="s">
        <v>295</v>
      </c>
      <c r="P2" s="2"/>
      <c r="S2" s="2" t="s">
        <v>296</v>
      </c>
      <c r="T2" s="2"/>
      <c r="W2" s="2" t="s">
        <v>297</v>
      </c>
      <c r="X2" s="2"/>
    </row>
    <row r="3" spans="3:24" ht="15">
      <c r="C3" s="2"/>
      <c r="D3" s="2"/>
      <c r="G3" s="2"/>
      <c r="H3" s="2"/>
      <c r="K3" s="2"/>
      <c r="L3" s="2"/>
      <c r="O3" s="2"/>
      <c r="P3" s="2"/>
      <c r="S3" s="2"/>
      <c r="T3" s="2"/>
      <c r="W3" s="2"/>
      <c r="X3" s="2"/>
    </row>
    <row r="4" spans="1:24" ht="15" customHeight="1">
      <c r="A4" t="s">
        <v>298</v>
      </c>
      <c r="C4" s="2" t="s">
        <v>280</v>
      </c>
      <c r="D4" s="2"/>
      <c r="G4" s="12">
        <v>786919</v>
      </c>
      <c r="H4" s="12"/>
      <c r="K4" s="2" t="s">
        <v>280</v>
      </c>
      <c r="L4" s="2"/>
      <c r="O4" s="13">
        <v>-579474</v>
      </c>
      <c r="P4" s="13"/>
      <c r="S4" s="13">
        <v>-5825</v>
      </c>
      <c r="T4" s="13"/>
      <c r="W4" s="12">
        <v>201620</v>
      </c>
      <c r="X4" s="12"/>
    </row>
    <row r="5" spans="1:24" ht="15">
      <c r="A5" t="s">
        <v>299</v>
      </c>
      <c r="C5" s="12">
        <v>201620</v>
      </c>
      <c r="D5" s="12"/>
      <c r="G5" s="12">
        <v>850907</v>
      </c>
      <c r="H5" s="12"/>
      <c r="K5" s="13">
        <v>-880691</v>
      </c>
      <c r="L5" s="13"/>
      <c r="O5" s="12">
        <v>3821635</v>
      </c>
      <c r="P5" s="12"/>
      <c r="S5" s="12">
        <v>21350</v>
      </c>
      <c r="T5" s="12"/>
      <c r="W5" s="12">
        <v>4014821</v>
      </c>
      <c r="X5" s="12"/>
    </row>
    <row r="6" spans="1:24" ht="15" customHeight="1">
      <c r="A6" t="s">
        <v>300</v>
      </c>
      <c r="C6" s="12">
        <v>4014821</v>
      </c>
      <c r="D6" s="12"/>
      <c r="G6" s="2" t="s">
        <v>280</v>
      </c>
      <c r="H6" s="2"/>
      <c r="K6" s="13">
        <v>-1854028</v>
      </c>
      <c r="L6" s="13"/>
      <c r="O6" s="12">
        <v>3530314</v>
      </c>
      <c r="P6" s="12"/>
      <c r="S6" s="13">
        <v>-312335</v>
      </c>
      <c r="T6" s="13"/>
      <c r="W6" s="12">
        <v>5378772</v>
      </c>
      <c r="X6" s="12"/>
    </row>
  </sheetData>
  <sheetProtection selectLockedCells="1" selectUnlockedCells="1"/>
  <mergeCells count="30">
    <mergeCell ref="C2:D2"/>
    <mergeCell ref="G2:H2"/>
    <mergeCell ref="K2:L2"/>
    <mergeCell ref="O2:P2"/>
    <mergeCell ref="S2:T2"/>
    <mergeCell ref="W2:X2"/>
    <mergeCell ref="C3:D3"/>
    <mergeCell ref="G3:H3"/>
    <mergeCell ref="K3:L3"/>
    <mergeCell ref="O3:P3"/>
    <mergeCell ref="S3:T3"/>
    <mergeCell ref="W3:X3"/>
    <mergeCell ref="C4:D4"/>
    <mergeCell ref="G4:H4"/>
    <mergeCell ref="K4:L4"/>
    <mergeCell ref="O4:P4"/>
    <mergeCell ref="S4:T4"/>
    <mergeCell ref="W4:X4"/>
    <mergeCell ref="C5:D5"/>
    <mergeCell ref="G5:H5"/>
    <mergeCell ref="K5:L5"/>
    <mergeCell ref="O5:P5"/>
    <mergeCell ref="S5:T5"/>
    <mergeCell ref="W5:X5"/>
    <mergeCell ref="C6:D6"/>
    <mergeCell ref="G6:H6"/>
    <mergeCell ref="K6:L6"/>
    <mergeCell ref="O6:P6"/>
    <mergeCell ref="S6:T6"/>
    <mergeCell ref="W6:X6"/>
  </mergeCells>
  <printOptions/>
  <pageMargins left="0.7" right="0.7" top="0.75" bottom="0.75" header="0.5118055555555555" footer="0.5118055555555555"/>
  <pageSetup horizontalDpi="300" verticalDpi="300" orientation="portrait"/>
</worksheet>
</file>

<file path=xl/worksheets/sheet22.xml><?xml version="1.0" encoding="utf-8"?>
<worksheet xmlns="http://schemas.openxmlformats.org/spreadsheetml/2006/main" xmlns:r="http://schemas.openxmlformats.org/officeDocument/2006/relationships">
  <dimension ref="A2:L15"/>
  <sheetViews>
    <sheetView workbookViewId="0" topLeftCell="A1">
      <selection activeCell="A1" sqref="A1"/>
    </sheetView>
  </sheetViews>
  <sheetFormatPr defaultColWidth="8.00390625" defaultRowHeight="15"/>
  <cols>
    <col min="1" max="1" width="4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6" t="s">
        <v>175</v>
      </c>
      <c r="D2" s="6"/>
      <c r="E2" s="6"/>
      <c r="F2" s="6"/>
      <c r="G2" s="6"/>
      <c r="H2" s="6"/>
      <c r="I2" s="6"/>
      <c r="J2" s="6"/>
      <c r="K2" s="6"/>
      <c r="L2" s="6"/>
    </row>
    <row r="3" spans="3:12" ht="15" customHeight="1">
      <c r="C3" s="2" t="s">
        <v>95</v>
      </c>
      <c r="D3" s="2"/>
      <c r="G3" s="2" t="s">
        <v>96</v>
      </c>
      <c r="H3" s="2"/>
      <c r="K3" s="2" t="s">
        <v>97</v>
      </c>
      <c r="L3" s="2"/>
    </row>
    <row r="4" spans="1:12" ht="15">
      <c r="A4" t="s">
        <v>301</v>
      </c>
      <c r="C4" s="2"/>
      <c r="D4" s="2"/>
      <c r="G4" s="2"/>
      <c r="H4" s="2"/>
      <c r="K4" s="2"/>
      <c r="L4" s="2"/>
    </row>
    <row r="5" spans="1:12" ht="15">
      <c r="A5" t="s">
        <v>105</v>
      </c>
      <c r="C5" s="13">
        <v>-14064226</v>
      </c>
      <c r="D5" s="13"/>
      <c r="G5" s="12">
        <v>29611996</v>
      </c>
      <c r="H5" s="12"/>
      <c r="K5" s="13">
        <v>-10083491</v>
      </c>
      <c r="L5" s="13"/>
    </row>
    <row r="6" ht="15">
      <c r="A6" t="s">
        <v>302</v>
      </c>
    </row>
    <row r="7" spans="1:12" ht="15">
      <c r="A7" t="s">
        <v>233</v>
      </c>
      <c r="D7" s="5">
        <v>15302680</v>
      </c>
      <c r="H7" s="5">
        <v>13727925</v>
      </c>
      <c r="L7" s="5">
        <v>11318766</v>
      </c>
    </row>
    <row r="8" ht="15">
      <c r="A8" t="s">
        <v>303</v>
      </c>
    </row>
    <row r="9" spans="1:12" ht="15">
      <c r="A9" t="s">
        <v>290</v>
      </c>
      <c r="D9" t="s">
        <v>142</v>
      </c>
      <c r="H9" s="5">
        <v>177374</v>
      </c>
      <c r="L9" t="s">
        <v>142</v>
      </c>
    </row>
    <row r="10" spans="1:12" ht="15">
      <c r="A10" t="s">
        <v>304</v>
      </c>
      <c r="D10" t="s">
        <v>142</v>
      </c>
      <c r="H10" s="5">
        <v>415515</v>
      </c>
      <c r="L10" t="s">
        <v>142</v>
      </c>
    </row>
    <row r="11" spans="1:12" ht="15">
      <c r="A11" t="s">
        <v>305</v>
      </c>
      <c r="D11" s="5">
        <v>15302680</v>
      </c>
      <c r="H11" s="5">
        <v>14320814</v>
      </c>
      <c r="L11" s="5">
        <v>11318766</v>
      </c>
    </row>
    <row r="13" spans="1:12" ht="15">
      <c r="A13" t="s">
        <v>306</v>
      </c>
      <c r="C13" s="11">
        <v>-0.92</v>
      </c>
      <c r="D13" s="11"/>
      <c r="G13" s="3">
        <v>2.16</v>
      </c>
      <c r="H13" s="3"/>
      <c r="K13" s="11">
        <v>-0.89</v>
      </c>
      <c r="L13" s="11"/>
    </row>
    <row r="15" spans="1:12" ht="15">
      <c r="A15" t="s">
        <v>307</v>
      </c>
      <c r="C15" s="11">
        <v>-0.92</v>
      </c>
      <c r="D15" s="11"/>
      <c r="G15" s="3">
        <v>2.07</v>
      </c>
      <c r="H15" s="3"/>
      <c r="K15" s="11">
        <v>-0.89</v>
      </c>
      <c r="L15" s="11"/>
    </row>
  </sheetData>
  <sheetProtection selectLockedCells="1" selectUnlockedCells="1"/>
  <mergeCells count="16">
    <mergeCell ref="C2:L2"/>
    <mergeCell ref="C3:D3"/>
    <mergeCell ref="G3:H3"/>
    <mergeCell ref="K3:L3"/>
    <mergeCell ref="C4:D4"/>
    <mergeCell ref="G4:H4"/>
    <mergeCell ref="K4:L4"/>
    <mergeCell ref="C5:D5"/>
    <mergeCell ref="G5:H5"/>
    <mergeCell ref="K5:L5"/>
    <mergeCell ref="C13:D13"/>
    <mergeCell ref="G13:H13"/>
    <mergeCell ref="K13:L13"/>
    <mergeCell ref="C15:D15"/>
    <mergeCell ref="G15:H15"/>
    <mergeCell ref="K15:L15"/>
  </mergeCells>
  <printOptions/>
  <pageMargins left="0.7" right="0.7" top="0.75" bottom="0.75" header="0.5118055555555555" footer="0.5118055555555555"/>
  <pageSetup horizontalDpi="300" verticalDpi="300" orientation="portrait"/>
</worksheet>
</file>

<file path=xl/worksheets/sheet23.xml><?xml version="1.0" encoding="utf-8"?>
<worksheet xmlns="http://schemas.openxmlformats.org/spreadsheetml/2006/main" xmlns:r="http://schemas.openxmlformats.org/officeDocument/2006/relationships">
  <dimension ref="A2:L14"/>
  <sheetViews>
    <sheetView workbookViewId="0" topLeftCell="A1">
      <selection activeCell="A1" sqref="A1"/>
    </sheetView>
  </sheetViews>
  <sheetFormatPr defaultColWidth="8.00390625" defaultRowHeight="15"/>
  <cols>
    <col min="1" max="1" width="5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6" t="s">
        <v>175</v>
      </c>
      <c r="D2" s="6"/>
      <c r="E2" s="6"/>
      <c r="F2" s="6"/>
      <c r="G2" s="6"/>
      <c r="H2" s="6"/>
      <c r="I2" s="6"/>
      <c r="J2" s="6"/>
      <c r="K2" s="6"/>
      <c r="L2" s="6"/>
    </row>
    <row r="3" spans="3:12" ht="15" customHeight="1">
      <c r="C3" s="2" t="s">
        <v>95</v>
      </c>
      <c r="D3" s="2"/>
      <c r="G3" s="2" t="s">
        <v>96</v>
      </c>
      <c r="H3" s="2"/>
      <c r="K3" s="2" t="s">
        <v>97</v>
      </c>
      <c r="L3" s="2"/>
    </row>
    <row r="4" spans="1:12" ht="15">
      <c r="A4" t="s">
        <v>138</v>
      </c>
      <c r="C4" s="2"/>
      <c r="D4" s="2"/>
      <c r="G4" s="2"/>
      <c r="H4" s="2"/>
      <c r="K4" s="2"/>
      <c r="L4" s="2"/>
    </row>
    <row r="5" spans="1:12" ht="15">
      <c r="A5" t="s">
        <v>308</v>
      </c>
      <c r="C5" s="12">
        <v>9805556</v>
      </c>
      <c r="D5" s="12"/>
      <c r="G5" s="12">
        <v>11536101</v>
      </c>
      <c r="H5" s="12"/>
      <c r="K5" s="12">
        <v>11565997</v>
      </c>
      <c r="L5" s="12"/>
    </row>
    <row r="6" spans="1:12" ht="15">
      <c r="A6" t="s">
        <v>309</v>
      </c>
      <c r="D6" t="s">
        <v>142</v>
      </c>
      <c r="H6" s="5">
        <v>9719</v>
      </c>
      <c r="L6" s="5">
        <v>4191295</v>
      </c>
    </row>
    <row r="7" spans="1:12" ht="15">
      <c r="A7" t="s">
        <v>310</v>
      </c>
      <c r="D7" s="5">
        <v>525527</v>
      </c>
      <c r="H7" s="5">
        <v>440279</v>
      </c>
      <c r="L7" s="5">
        <v>437165</v>
      </c>
    </row>
    <row r="8" spans="1:12" ht="15">
      <c r="A8" t="s">
        <v>311</v>
      </c>
      <c r="D8" s="5">
        <v>93486</v>
      </c>
      <c r="H8" s="5">
        <v>119087</v>
      </c>
      <c r="L8" s="5">
        <v>117133</v>
      </c>
    </row>
    <row r="9" spans="1:12" ht="15">
      <c r="A9" s="10" t="s">
        <v>312</v>
      </c>
      <c r="D9" s="5">
        <v>10424569</v>
      </c>
      <c r="H9" s="5">
        <v>12105186</v>
      </c>
      <c r="L9" s="5">
        <v>16311590</v>
      </c>
    </row>
    <row r="10" ht="15">
      <c r="A10" t="s">
        <v>313</v>
      </c>
    </row>
    <row r="11" spans="1:12" ht="15">
      <c r="A11" t="s">
        <v>314</v>
      </c>
      <c r="D11" s="5">
        <v>5000000</v>
      </c>
      <c r="H11" s="5">
        <v>1000000</v>
      </c>
      <c r="L11" s="5">
        <v>500000</v>
      </c>
    </row>
    <row r="12" spans="1:12" ht="15">
      <c r="A12" t="s">
        <v>315</v>
      </c>
      <c r="D12" s="5">
        <v>39581</v>
      </c>
      <c r="H12" s="5">
        <v>1000000</v>
      </c>
      <c r="L12" t="s">
        <v>142</v>
      </c>
    </row>
    <row r="13" spans="1:12" ht="15">
      <c r="A13" s="10" t="s">
        <v>316</v>
      </c>
      <c r="D13" s="5">
        <v>5039581</v>
      </c>
      <c r="H13" s="5">
        <v>2000000</v>
      </c>
      <c r="L13" s="5">
        <v>500000</v>
      </c>
    </row>
    <row r="14" spans="1:12" ht="15">
      <c r="A14" s="10" t="s">
        <v>126</v>
      </c>
      <c r="C14" s="12">
        <v>15464150</v>
      </c>
      <c r="D14" s="12"/>
      <c r="G14" s="12">
        <v>14105186</v>
      </c>
      <c r="H14" s="12"/>
      <c r="K14" s="12">
        <v>16811590</v>
      </c>
      <c r="L14" s="12"/>
    </row>
  </sheetData>
  <sheetProtection selectLockedCells="1" selectUnlockedCells="1"/>
  <mergeCells count="13">
    <mergeCell ref="C2:L2"/>
    <mergeCell ref="C3:D3"/>
    <mergeCell ref="G3:H3"/>
    <mergeCell ref="K3:L3"/>
    <mergeCell ref="C4:D4"/>
    <mergeCell ref="G4:H4"/>
    <mergeCell ref="K4:L4"/>
    <mergeCell ref="C5:D5"/>
    <mergeCell ref="G5:H5"/>
    <mergeCell ref="K5:L5"/>
    <mergeCell ref="C14:D14"/>
    <mergeCell ref="G14:H14"/>
    <mergeCell ref="K14:L14"/>
  </mergeCells>
  <printOptions/>
  <pageMargins left="0.7" right="0.7" top="0.75" bottom="0.75" header="0.5118055555555555" footer="0.5118055555555555"/>
  <pageSetup horizontalDpi="300" verticalDpi="300" orientation="portrait"/>
</worksheet>
</file>

<file path=xl/worksheets/sheet24.xml><?xml version="1.0" encoding="utf-8"?>
<worksheet xmlns="http://schemas.openxmlformats.org/spreadsheetml/2006/main" xmlns:r="http://schemas.openxmlformats.org/officeDocument/2006/relationships">
  <dimension ref="A2:H8"/>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286</v>
      </c>
      <c r="D2" s="2"/>
      <c r="G2" s="2" t="s">
        <v>291</v>
      </c>
      <c r="H2" s="2"/>
    </row>
    <row r="3" spans="3:8" ht="15">
      <c r="C3" s="2"/>
      <c r="D3" s="2"/>
      <c r="G3" s="2"/>
      <c r="H3" s="2"/>
    </row>
    <row r="4" spans="1:8" ht="15">
      <c r="A4" t="s">
        <v>308</v>
      </c>
      <c r="C4" s="12">
        <v>1655028</v>
      </c>
      <c r="D4" s="12"/>
      <c r="G4" s="12">
        <v>1388970</v>
      </c>
      <c r="H4" s="12"/>
    </row>
    <row r="5" spans="1:8" ht="15">
      <c r="A5" t="s">
        <v>317</v>
      </c>
      <c r="D5" s="5">
        <v>1808227</v>
      </c>
      <c r="H5" s="5">
        <v>1754610</v>
      </c>
    </row>
    <row r="6" spans="1:8" ht="15">
      <c r="A6" t="s">
        <v>318</v>
      </c>
      <c r="D6" s="5">
        <v>3463255</v>
      </c>
      <c r="H6" s="5">
        <v>3143580</v>
      </c>
    </row>
    <row r="7" spans="1:8" ht="15">
      <c r="A7" t="s">
        <v>319</v>
      </c>
      <c r="D7" t="s">
        <v>142</v>
      </c>
      <c r="H7" s="5">
        <v>722445</v>
      </c>
    </row>
    <row r="8" spans="1:8" ht="15">
      <c r="A8" s="10" t="s">
        <v>320</v>
      </c>
      <c r="C8" s="12">
        <v>3463255</v>
      </c>
      <c r="D8" s="12"/>
      <c r="G8" s="12">
        <v>3866025</v>
      </c>
      <c r="H8" s="12"/>
    </row>
  </sheetData>
  <sheetProtection selectLockedCells="1" selectUnlockedCells="1"/>
  <mergeCells count="8">
    <mergeCell ref="C2:D2"/>
    <mergeCell ref="G2:H2"/>
    <mergeCell ref="C3:D3"/>
    <mergeCell ref="G3:H3"/>
    <mergeCell ref="C4:D4"/>
    <mergeCell ref="G4:H4"/>
    <mergeCell ref="C8:D8"/>
    <mergeCell ref="G8:H8"/>
  </mergeCells>
  <printOptions/>
  <pageMargins left="0.7" right="0.7" top="0.75" bottom="0.75" header="0.5118055555555555" footer="0.5118055555555555"/>
  <pageSetup horizontalDpi="300" verticalDpi="300" orientation="portrait"/>
</worksheet>
</file>

<file path=xl/worksheets/sheet25.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12" ht="15" customHeight="1">
      <c r="A2" t="s">
        <v>286</v>
      </c>
      <c r="C2" s="2" t="s">
        <v>321</v>
      </c>
      <c r="D2" s="2"/>
      <c r="G2" s="2" t="s">
        <v>322</v>
      </c>
      <c r="H2" s="2"/>
      <c r="K2" s="2" t="s">
        <v>323</v>
      </c>
      <c r="L2" s="2"/>
    </row>
    <row r="3" spans="3:12" ht="15">
      <c r="C3" s="2"/>
      <c r="D3" s="2"/>
      <c r="G3" s="2"/>
      <c r="H3" s="2"/>
      <c r="K3" s="2"/>
      <c r="L3" s="2"/>
    </row>
    <row r="4" spans="1:12" ht="15">
      <c r="A4" t="s">
        <v>324</v>
      </c>
      <c r="C4" s="12">
        <v>4885963</v>
      </c>
      <c r="D4" s="12"/>
      <c r="G4" s="13">
        <v>-4678976</v>
      </c>
      <c r="H4" s="13"/>
      <c r="K4" s="12">
        <v>206987</v>
      </c>
      <c r="L4" s="12"/>
    </row>
    <row r="5" spans="1:12" ht="15">
      <c r="A5" t="s">
        <v>325</v>
      </c>
      <c r="D5" s="5">
        <v>5592312</v>
      </c>
      <c r="H5" s="7">
        <v>-5001683</v>
      </c>
      <c r="K5" s="12">
        <v>590629</v>
      </c>
      <c r="L5" s="12"/>
    </row>
    <row r="6" spans="1:12" ht="15">
      <c r="A6" t="s">
        <v>326</v>
      </c>
      <c r="D6" s="5">
        <v>1991927</v>
      </c>
      <c r="H6" s="7">
        <v>-1589519</v>
      </c>
      <c r="K6" s="12">
        <v>402408</v>
      </c>
      <c r="L6" s="12"/>
    </row>
    <row r="7" spans="1:12" ht="15">
      <c r="A7" t="s">
        <v>327</v>
      </c>
      <c r="D7" s="5">
        <v>395948</v>
      </c>
      <c r="H7" s="7">
        <v>-395416</v>
      </c>
      <c r="K7" s="12">
        <v>532</v>
      </c>
      <c r="L7" s="12"/>
    </row>
    <row r="8" spans="1:12" ht="15">
      <c r="A8" t="s">
        <v>328</v>
      </c>
      <c r="D8" s="5">
        <v>172601</v>
      </c>
      <c r="H8" t="s">
        <v>142</v>
      </c>
      <c r="K8" s="12">
        <v>172601</v>
      </c>
      <c r="L8" s="12"/>
    </row>
    <row r="9" spans="3:12" ht="15">
      <c r="C9" s="12">
        <v>13038751</v>
      </c>
      <c r="D9" s="12"/>
      <c r="G9" s="13">
        <v>-11665594</v>
      </c>
      <c r="H9" s="13"/>
      <c r="K9" s="12">
        <v>1373157</v>
      </c>
      <c r="L9" s="12"/>
    </row>
  </sheetData>
  <sheetProtection selectLockedCells="1" selectUnlockedCells="1"/>
  <mergeCells count="16">
    <mergeCell ref="C2:D2"/>
    <mergeCell ref="G2:H2"/>
    <mergeCell ref="K2:L2"/>
    <mergeCell ref="C3:D3"/>
    <mergeCell ref="G3:H3"/>
    <mergeCell ref="K3:L3"/>
    <mergeCell ref="C4:D4"/>
    <mergeCell ref="G4:H4"/>
    <mergeCell ref="K4:L4"/>
    <mergeCell ref="K5:L5"/>
    <mergeCell ref="K6:L6"/>
    <mergeCell ref="K7:L7"/>
    <mergeCell ref="K8:L8"/>
    <mergeCell ref="C9:D9"/>
    <mergeCell ref="G9:H9"/>
    <mergeCell ref="K9:L9"/>
  </mergeCells>
  <printOptions/>
  <pageMargins left="0.7" right="0.7" top="0.75" bottom="0.75" header="0.5118055555555555" footer="0.5118055555555555"/>
  <pageSetup horizontalDpi="300" verticalDpi="300" orientation="portrait"/>
</worksheet>
</file>

<file path=xl/worksheets/sheet26.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3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t="s">
        <v>291</v>
      </c>
      <c r="C2" s="2" t="s">
        <v>321</v>
      </c>
      <c r="D2" s="2"/>
      <c r="G2" s="2" t="s">
        <v>322</v>
      </c>
      <c r="H2" s="2"/>
      <c r="K2" s="2" t="s">
        <v>323</v>
      </c>
      <c r="L2" s="2"/>
    </row>
    <row r="3" spans="3:12" ht="15">
      <c r="C3" s="2"/>
      <c r="D3" s="2"/>
      <c r="G3" s="2"/>
      <c r="H3" s="2"/>
      <c r="K3" s="2"/>
      <c r="L3" s="2"/>
    </row>
    <row r="4" spans="1:12" ht="15">
      <c r="A4" t="s">
        <v>324</v>
      </c>
      <c r="C4" s="12">
        <v>5136975</v>
      </c>
      <c r="D4" s="12"/>
      <c r="G4" s="13">
        <v>-4787905</v>
      </c>
      <c r="H4" s="13"/>
      <c r="K4" s="12">
        <v>349070</v>
      </c>
      <c r="L4" s="12"/>
    </row>
    <row r="5" spans="1:12" ht="15">
      <c r="A5" t="s">
        <v>329</v>
      </c>
      <c r="D5" s="5">
        <v>5978338</v>
      </c>
      <c r="H5" s="7">
        <v>-5041900</v>
      </c>
      <c r="L5" s="5">
        <v>936438</v>
      </c>
    </row>
    <row r="6" spans="1:12" ht="15">
      <c r="A6" t="s">
        <v>326</v>
      </c>
      <c r="D6" s="5">
        <v>1649593</v>
      </c>
      <c r="H6" s="7">
        <v>-1585288</v>
      </c>
      <c r="L6" s="5">
        <v>64305</v>
      </c>
    </row>
    <row r="7" spans="1:12" ht="15">
      <c r="A7" t="s">
        <v>327</v>
      </c>
      <c r="D7" s="5">
        <v>423281</v>
      </c>
      <c r="H7" s="7">
        <v>-421363</v>
      </c>
      <c r="L7" s="5">
        <v>1918</v>
      </c>
    </row>
    <row r="8" spans="3:12" ht="15">
      <c r="C8" s="12">
        <v>13188187</v>
      </c>
      <c r="D8" s="12"/>
      <c r="G8" s="13">
        <v>-11836456</v>
      </c>
      <c r="H8" s="13"/>
      <c r="K8" s="12">
        <v>1351731</v>
      </c>
      <c r="L8" s="12"/>
    </row>
  </sheetData>
  <sheetProtection selectLockedCells="1" selectUnlockedCells="1"/>
  <mergeCells count="12">
    <mergeCell ref="C2:D2"/>
    <mergeCell ref="G2:H2"/>
    <mergeCell ref="K2:L2"/>
    <mergeCell ref="C3:D3"/>
    <mergeCell ref="G3:H3"/>
    <mergeCell ref="K3:L3"/>
    <mergeCell ref="C4:D4"/>
    <mergeCell ref="G4:H4"/>
    <mergeCell ref="K4:L4"/>
    <mergeCell ref="C8:D8"/>
    <mergeCell ref="G8:H8"/>
    <mergeCell ref="K8:L8"/>
  </mergeCells>
  <printOptions/>
  <pageMargins left="0.7" right="0.7" top="0.75" bottom="0.75" header="0.5118055555555555" footer="0.5118055555555555"/>
  <pageSetup horizontalDpi="300" verticalDpi="300" orientation="portrait"/>
</worksheet>
</file>

<file path=xl/worksheets/sheet27.xml><?xml version="1.0" encoding="utf-8"?>
<worksheet xmlns="http://schemas.openxmlformats.org/spreadsheetml/2006/main" xmlns:r="http://schemas.openxmlformats.org/officeDocument/2006/relationships">
  <dimension ref="A2:AH10"/>
  <sheetViews>
    <sheetView workbookViewId="0" topLeftCell="A1">
      <selection activeCell="A1" sqref="A1"/>
    </sheetView>
  </sheetViews>
  <sheetFormatPr defaultColWidth="8.00390625" defaultRowHeight="15"/>
  <cols>
    <col min="1" max="1" width="26.7109375" style="0" customWidth="1"/>
    <col min="2" max="3" width="8.7109375" style="0" customWidth="1"/>
    <col min="4" max="4" width="10.7109375" style="0" customWidth="1"/>
    <col min="5" max="7" width="8.7109375" style="0" customWidth="1"/>
    <col min="8" max="8" width="1.7109375" style="0" customWidth="1"/>
    <col min="9" max="11" width="8.7109375" style="0" customWidth="1"/>
    <col min="12" max="12" width="1.7109375" style="0" customWidth="1"/>
    <col min="13" max="14" width="8.7109375" style="0" customWidth="1"/>
    <col min="15" max="17" width="10.7109375" style="0" customWidth="1"/>
    <col min="18" max="19" width="8.7109375" style="0" customWidth="1"/>
    <col min="20" max="22" width="10.7109375" style="0" customWidth="1"/>
    <col min="23" max="25" width="8.7109375" style="0" customWidth="1"/>
    <col min="26" max="26" width="10.7109375" style="0" customWidth="1"/>
    <col min="27" max="29" width="8.7109375" style="0" customWidth="1"/>
    <col min="30" max="30" width="10.7109375" style="0" customWidth="1"/>
    <col min="31" max="33" width="8.7109375" style="0" customWidth="1"/>
    <col min="34" max="34" width="10.7109375" style="0" customWidth="1"/>
    <col min="35" max="16384" width="8.7109375" style="0" customWidth="1"/>
  </cols>
  <sheetData>
    <row r="2" spans="3:34" ht="15" customHeight="1">
      <c r="C2" s="2" t="s">
        <v>330</v>
      </c>
      <c r="D2" s="2"/>
      <c r="G2" s="2" t="s">
        <v>331</v>
      </c>
      <c r="H2" s="2"/>
      <c r="K2" s="2" t="s">
        <v>332</v>
      </c>
      <c r="L2" s="2"/>
      <c r="O2" s="2" t="s">
        <v>333</v>
      </c>
      <c r="P2" s="2"/>
      <c r="Q2" s="2"/>
      <c r="T2" s="2" t="s">
        <v>334</v>
      </c>
      <c r="U2" s="2"/>
      <c r="V2" s="2"/>
      <c r="Y2" s="2" t="s">
        <v>335</v>
      </c>
      <c r="Z2" s="2"/>
      <c r="AC2" s="2" t="s">
        <v>336</v>
      </c>
      <c r="AD2" s="2"/>
      <c r="AG2" s="2" t="s">
        <v>337</v>
      </c>
      <c r="AH2" s="2"/>
    </row>
    <row r="3" spans="3:34" ht="15">
      <c r="C3" s="2"/>
      <c r="D3" s="2"/>
      <c r="G3" s="2"/>
      <c r="H3" s="2"/>
      <c r="K3" s="2"/>
      <c r="L3" s="2"/>
      <c r="Y3" s="2"/>
      <c r="Z3" s="2"/>
      <c r="AC3" s="2"/>
      <c r="AD3" s="2"/>
      <c r="AG3" s="2"/>
      <c r="AH3" s="2"/>
    </row>
    <row r="4" spans="1:34" ht="15" customHeight="1">
      <c r="A4" t="s">
        <v>253</v>
      </c>
      <c r="D4" s="5">
        <v>949495</v>
      </c>
      <c r="G4" s="3">
        <v>3.25</v>
      </c>
      <c r="H4" s="3"/>
      <c r="K4" s="3">
        <v>3.2</v>
      </c>
      <c r="L4" s="3"/>
      <c r="O4" s="14">
        <v>1.65</v>
      </c>
      <c r="P4" t="s">
        <v>142</v>
      </c>
      <c r="Q4" s="14">
        <v>3.35</v>
      </c>
      <c r="T4" s="14">
        <v>1.62</v>
      </c>
      <c r="U4" t="s">
        <v>142</v>
      </c>
      <c r="V4" s="14">
        <v>3.29</v>
      </c>
      <c r="Z4" s="9">
        <v>4.6</v>
      </c>
      <c r="AC4" s="2" t="s">
        <v>280</v>
      </c>
      <c r="AD4" s="2"/>
      <c r="AG4" s="2" t="s">
        <v>280</v>
      </c>
      <c r="AH4" s="2"/>
    </row>
    <row r="5" spans="1:21" ht="15">
      <c r="A5" t="s">
        <v>338</v>
      </c>
      <c r="D5" s="5">
        <v>924302</v>
      </c>
      <c r="G5" s="3">
        <v>2.6</v>
      </c>
      <c r="H5" s="3"/>
      <c r="K5" s="3">
        <v>2.61</v>
      </c>
      <c r="L5" s="3"/>
      <c r="P5" s="14">
        <v>2.6</v>
      </c>
      <c r="U5" s="14">
        <v>2.61</v>
      </c>
    </row>
    <row r="6" spans="1:22" ht="15">
      <c r="A6" t="s">
        <v>339</v>
      </c>
      <c r="D6" s="7">
        <v>-285386</v>
      </c>
      <c r="G6" s="3">
        <v>2.5300000000000002</v>
      </c>
      <c r="H6" s="3"/>
      <c r="K6" s="3">
        <v>2.54</v>
      </c>
      <c r="L6" s="3"/>
      <c r="O6" s="14">
        <v>1.65</v>
      </c>
      <c r="P6" t="s">
        <v>142</v>
      </c>
      <c r="Q6" s="14">
        <v>3.35</v>
      </c>
      <c r="T6" s="14">
        <v>1.66</v>
      </c>
      <c r="U6" t="s">
        <v>142</v>
      </c>
      <c r="V6" s="14">
        <v>3.37</v>
      </c>
    </row>
    <row r="7" spans="1:34" ht="15">
      <c r="A7" t="s">
        <v>257</v>
      </c>
      <c r="D7" s="5">
        <v>1588411</v>
      </c>
      <c r="G7" s="3">
        <v>3</v>
      </c>
      <c r="H7" s="3"/>
      <c r="K7" s="3">
        <v>3.02</v>
      </c>
      <c r="L7" s="3"/>
      <c r="O7" s="14">
        <v>2.5</v>
      </c>
      <c r="P7" t="s">
        <v>142</v>
      </c>
      <c r="Q7" s="14">
        <v>3.35</v>
      </c>
      <c r="T7" s="14">
        <v>2.51</v>
      </c>
      <c r="U7" t="s">
        <v>142</v>
      </c>
      <c r="V7" s="14">
        <v>3.37</v>
      </c>
      <c r="Z7" s="9">
        <v>3.8</v>
      </c>
      <c r="AD7" s="5">
        <v>3140893</v>
      </c>
      <c r="AH7" s="5">
        <v>3156912</v>
      </c>
    </row>
    <row r="8" spans="1:21" ht="15">
      <c r="A8" t="s">
        <v>338</v>
      </c>
      <c r="D8" t="s">
        <v>142</v>
      </c>
      <c r="H8" t="s">
        <v>142</v>
      </c>
      <c r="L8" t="s">
        <v>142</v>
      </c>
      <c r="P8" t="s">
        <v>142</v>
      </c>
      <c r="U8" t="s">
        <v>142</v>
      </c>
    </row>
    <row r="9" spans="1:34" ht="15">
      <c r="A9" t="s">
        <v>339</v>
      </c>
      <c r="D9" s="7">
        <v>-573683</v>
      </c>
      <c r="G9" s="3">
        <v>3.19</v>
      </c>
      <c r="H9" s="3"/>
      <c r="K9" s="3">
        <v>3</v>
      </c>
      <c r="L9" s="3"/>
      <c r="O9" s="14">
        <v>2.6</v>
      </c>
      <c r="P9" t="s">
        <v>142</v>
      </c>
      <c r="Q9" s="14">
        <v>3.35</v>
      </c>
      <c r="T9" s="14">
        <v>2.44</v>
      </c>
      <c r="U9" t="s">
        <v>142</v>
      </c>
      <c r="V9" s="14">
        <v>3.15</v>
      </c>
      <c r="AH9" t="s">
        <v>142</v>
      </c>
    </row>
    <row r="10" spans="1:34" ht="15">
      <c r="A10" t="s">
        <v>259</v>
      </c>
      <c r="D10" s="5">
        <v>1014728</v>
      </c>
      <c r="G10" s="3">
        <v>2.9</v>
      </c>
      <c r="H10" s="3"/>
      <c r="K10" s="3">
        <v>2.72</v>
      </c>
      <c r="L10" s="3"/>
      <c r="O10" s="14">
        <v>2.6</v>
      </c>
      <c r="P10" t="s">
        <v>142</v>
      </c>
      <c r="Q10" s="14">
        <v>3.35</v>
      </c>
      <c r="T10" s="14">
        <v>2.44</v>
      </c>
      <c r="U10" t="s">
        <v>142</v>
      </c>
      <c r="V10" s="14">
        <v>3.15</v>
      </c>
      <c r="Z10" s="9">
        <v>2.7</v>
      </c>
      <c r="AC10" s="12">
        <v>5635446</v>
      </c>
      <c r="AD10" s="12"/>
      <c r="AG10" s="12">
        <v>5298447</v>
      </c>
      <c r="AH10" s="12"/>
    </row>
  </sheetData>
  <sheetProtection selectLockedCells="1" selectUnlockedCells="1"/>
  <mergeCells count="30">
    <mergeCell ref="C2:D2"/>
    <mergeCell ref="G2:H2"/>
    <mergeCell ref="K2:L2"/>
    <mergeCell ref="O2:Q2"/>
    <mergeCell ref="T2:V2"/>
    <mergeCell ref="Y2:Z2"/>
    <mergeCell ref="AC2:AD2"/>
    <mergeCell ref="AG2:AH2"/>
    <mergeCell ref="C3:D3"/>
    <mergeCell ref="G3:H3"/>
    <mergeCell ref="K3:L3"/>
    <mergeCell ref="Y3:Z3"/>
    <mergeCell ref="AC3:AD3"/>
    <mergeCell ref="AG3:AH3"/>
    <mergeCell ref="G4:H4"/>
    <mergeCell ref="K4:L4"/>
    <mergeCell ref="AC4:AD4"/>
    <mergeCell ref="AG4:AH4"/>
    <mergeCell ref="G5:H5"/>
    <mergeCell ref="K5:L5"/>
    <mergeCell ref="G6:H6"/>
    <mergeCell ref="K6:L6"/>
    <mergeCell ref="G7:H7"/>
    <mergeCell ref="K7:L7"/>
    <mergeCell ref="G9:H9"/>
    <mergeCell ref="K9:L9"/>
    <mergeCell ref="G10:H10"/>
    <mergeCell ref="K10:L10"/>
    <mergeCell ref="AC10:AD10"/>
    <mergeCell ref="AG10:AH10"/>
  </mergeCells>
  <printOptions/>
  <pageMargins left="0.7" right="0.7" top="0.75" bottom="0.75" header="0.5118055555555555" footer="0.5118055555555555"/>
  <pageSetup horizontalDpi="300" verticalDpi="300" orientation="portrait"/>
</worksheet>
</file>

<file path=xl/worksheets/sheet28.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44.7109375" style="0" customWidth="1"/>
    <col min="2" max="3" width="8.7109375" style="0" customWidth="1"/>
    <col min="4" max="4" width="6.7109375" style="0" customWidth="1"/>
    <col min="5" max="7" width="8.7109375" style="0" customWidth="1"/>
    <col min="8" max="8" width="6.7109375" style="0" customWidth="1"/>
    <col min="9" max="16384" width="8.7109375" style="0" customWidth="1"/>
  </cols>
  <sheetData>
    <row r="2" spans="3:8" ht="15">
      <c r="C2" s="6" t="s">
        <v>175</v>
      </c>
      <c r="D2" s="6"/>
      <c r="E2" s="6"/>
      <c r="F2" s="6"/>
      <c r="G2" s="6"/>
      <c r="H2" s="6"/>
    </row>
    <row r="3" spans="3:8" ht="15" customHeight="1">
      <c r="C3" s="2" t="s">
        <v>95</v>
      </c>
      <c r="D3" s="2"/>
      <c r="G3" s="2" t="s">
        <v>96</v>
      </c>
      <c r="H3" s="2"/>
    </row>
    <row r="4" spans="3:8" ht="15">
      <c r="C4" s="2"/>
      <c r="D4" s="2"/>
      <c r="G4" s="2"/>
      <c r="H4" s="2"/>
    </row>
    <row r="5" spans="1:8" ht="15">
      <c r="A5" t="s">
        <v>340</v>
      </c>
      <c r="D5" t="s">
        <v>91</v>
      </c>
      <c r="H5" t="s">
        <v>91</v>
      </c>
    </row>
    <row r="6" spans="1:8" ht="15">
      <c r="A6" t="s">
        <v>341</v>
      </c>
      <c r="D6" t="s">
        <v>342</v>
      </c>
      <c r="H6" t="s">
        <v>343</v>
      </c>
    </row>
    <row r="7" spans="1:8" ht="15">
      <c r="A7" t="s">
        <v>344</v>
      </c>
      <c r="D7" t="s">
        <v>345</v>
      </c>
      <c r="H7" t="s">
        <v>346</v>
      </c>
    </row>
    <row r="8" spans="1:8" ht="15">
      <c r="A8" t="s">
        <v>347</v>
      </c>
      <c r="C8" s="15">
        <v>1.6</v>
      </c>
      <c r="D8" s="15"/>
      <c r="G8" s="15">
        <v>3.8</v>
      </c>
      <c r="H8" s="15"/>
    </row>
    <row r="9" spans="1:8" ht="15">
      <c r="A9" t="s">
        <v>348</v>
      </c>
      <c r="C9" s="3">
        <v>5.3</v>
      </c>
      <c r="D9" s="3"/>
      <c r="G9" s="3">
        <v>2.51</v>
      </c>
      <c r="H9" s="3"/>
    </row>
    <row r="10" spans="1:8" ht="15">
      <c r="A10" t="s">
        <v>349</v>
      </c>
      <c r="C10" s="12">
        <v>5378722</v>
      </c>
      <c r="D10" s="12"/>
      <c r="G10" s="12">
        <v>4014821</v>
      </c>
      <c r="H10" s="12"/>
    </row>
  </sheetData>
  <sheetProtection selectLockedCells="1" selectUnlockedCells="1"/>
  <mergeCells count="11">
    <mergeCell ref="C2:H2"/>
    <mergeCell ref="C3:D3"/>
    <mergeCell ref="G3:H3"/>
    <mergeCell ref="C4:D4"/>
    <mergeCell ref="G4:H4"/>
    <mergeCell ref="C8:D8"/>
    <mergeCell ref="G8:H8"/>
    <mergeCell ref="C9:D9"/>
    <mergeCell ref="G9:H9"/>
    <mergeCell ref="C10:D10"/>
    <mergeCell ref="G10:H10"/>
  </mergeCells>
  <printOptions/>
  <pageMargins left="0.7" right="0.7" top="0.75" bottom="0.75" header="0.5118055555555555" footer="0.5118055555555555"/>
  <pageSetup horizontalDpi="300" verticalDpi="300" orientation="portrait"/>
</worksheet>
</file>

<file path=xl/worksheets/sheet29.xml><?xml version="1.0" encoding="utf-8"?>
<worksheet xmlns="http://schemas.openxmlformats.org/spreadsheetml/2006/main" xmlns:r="http://schemas.openxmlformats.org/officeDocument/2006/relationships">
  <dimension ref="A2:T16"/>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16384" width="8.7109375" style="0" customWidth="1"/>
  </cols>
  <sheetData>
    <row r="2" spans="3:20" ht="15" customHeight="1">
      <c r="C2" s="2" t="s">
        <v>350</v>
      </c>
      <c r="D2" s="2"/>
      <c r="G2" s="2" t="s">
        <v>351</v>
      </c>
      <c r="H2" s="2"/>
      <c r="K2" s="2" t="s">
        <v>352</v>
      </c>
      <c r="L2" s="2"/>
      <c r="O2" s="2" t="s">
        <v>353</v>
      </c>
      <c r="P2" s="2"/>
      <c r="S2" s="2" t="s">
        <v>354</v>
      </c>
      <c r="T2" s="2"/>
    </row>
    <row r="3" spans="3:20" ht="15">
      <c r="C3" s="2"/>
      <c r="D3" s="2"/>
      <c r="G3" s="2"/>
      <c r="H3" s="2"/>
      <c r="K3" s="2"/>
      <c r="L3" s="2"/>
      <c r="O3" s="2"/>
      <c r="P3" s="2"/>
      <c r="S3" s="2"/>
      <c r="T3" s="2"/>
    </row>
    <row r="4" spans="1:20" ht="15">
      <c r="A4" t="s">
        <v>247</v>
      </c>
      <c r="D4" s="5">
        <v>1083432</v>
      </c>
      <c r="G4" s="3">
        <v>7.95</v>
      </c>
      <c r="H4" s="3"/>
      <c r="K4" s="3">
        <v>7.72</v>
      </c>
      <c r="L4" s="3"/>
      <c r="O4" s="12">
        <v>756628</v>
      </c>
      <c r="P4" s="12"/>
      <c r="S4" s="12">
        <v>734881</v>
      </c>
      <c r="T4" s="12"/>
    </row>
    <row r="5" spans="1:12" ht="15">
      <c r="A5" t="s">
        <v>355</v>
      </c>
      <c r="D5" s="5">
        <v>403100</v>
      </c>
      <c r="G5" s="3">
        <v>2.14</v>
      </c>
      <c r="H5" s="3"/>
      <c r="K5" s="3">
        <v>2.17</v>
      </c>
      <c r="L5" s="3"/>
    </row>
    <row r="6" spans="1:20" ht="15">
      <c r="A6" t="s">
        <v>356</v>
      </c>
      <c r="D6" s="7">
        <v>-1667</v>
      </c>
      <c r="G6" s="3">
        <v>1.5</v>
      </c>
      <c r="H6" s="3"/>
      <c r="K6" s="3">
        <v>1.52</v>
      </c>
      <c r="L6" s="3"/>
      <c r="O6" s="12">
        <v>1330</v>
      </c>
      <c r="P6" s="12"/>
      <c r="S6" s="12">
        <v>1346</v>
      </c>
      <c r="T6" s="12"/>
    </row>
    <row r="7" spans="1:12" ht="15">
      <c r="A7" t="s">
        <v>357</v>
      </c>
      <c r="D7" s="7">
        <v>-71547</v>
      </c>
      <c r="G7" s="3">
        <v>27.42</v>
      </c>
      <c r="H7" s="3"/>
      <c r="K7" s="3">
        <v>27.74</v>
      </c>
      <c r="L7" s="3"/>
    </row>
    <row r="8" spans="1:20" ht="15">
      <c r="A8" t="s">
        <v>253</v>
      </c>
      <c r="D8" s="5">
        <v>1413318</v>
      </c>
      <c r="G8" s="3">
        <v>5.32</v>
      </c>
      <c r="H8" s="3"/>
      <c r="K8" s="3">
        <v>5.38</v>
      </c>
      <c r="L8" s="3"/>
      <c r="O8" s="12">
        <v>1800</v>
      </c>
      <c r="P8" s="12"/>
      <c r="S8" s="12">
        <v>1821</v>
      </c>
      <c r="T8" s="12"/>
    </row>
    <row r="9" spans="1:12" ht="15">
      <c r="A9" t="s">
        <v>355</v>
      </c>
      <c r="D9" s="5">
        <v>326300</v>
      </c>
      <c r="G9" s="3">
        <v>4.16</v>
      </c>
      <c r="H9" s="3"/>
      <c r="K9" s="3">
        <v>4.16</v>
      </c>
      <c r="L9" s="3"/>
    </row>
    <row r="10" spans="1:20" ht="15">
      <c r="A10" t="s">
        <v>356</v>
      </c>
      <c r="D10" s="7">
        <v>-28417</v>
      </c>
      <c r="G10" s="3">
        <v>2.34</v>
      </c>
      <c r="H10" s="3"/>
      <c r="K10" s="3">
        <v>2.34</v>
      </c>
      <c r="L10" s="3"/>
      <c r="O10" s="12">
        <v>81545</v>
      </c>
      <c r="P10" s="12"/>
      <c r="S10" s="12">
        <v>81598</v>
      </c>
      <c r="T10" s="12"/>
    </row>
    <row r="11" spans="1:12" ht="15">
      <c r="A11" t="s">
        <v>357</v>
      </c>
      <c r="D11" s="7">
        <v>-62355</v>
      </c>
      <c r="G11" s="3">
        <v>21.27</v>
      </c>
      <c r="H11" s="3"/>
      <c r="K11" s="3">
        <v>21.29</v>
      </c>
      <c r="L11" s="3"/>
    </row>
    <row r="12" spans="1:20" ht="15">
      <c r="A12" t="s">
        <v>257</v>
      </c>
      <c r="D12" s="5">
        <v>1648846</v>
      </c>
      <c r="G12" s="3">
        <v>4.54</v>
      </c>
      <c r="H12" s="3"/>
      <c r="K12" s="3">
        <v>4.54</v>
      </c>
      <c r="L12" s="3"/>
      <c r="O12" s="12">
        <v>2299512</v>
      </c>
      <c r="P12" s="12"/>
      <c r="S12" s="12">
        <v>2300996</v>
      </c>
      <c r="T12" s="12"/>
    </row>
    <row r="13" spans="1:12" ht="15">
      <c r="A13" t="s">
        <v>355</v>
      </c>
      <c r="D13" s="5">
        <v>270250</v>
      </c>
      <c r="G13" s="3">
        <v>7.52</v>
      </c>
      <c r="H13" s="3"/>
      <c r="K13" s="3">
        <v>7.3</v>
      </c>
      <c r="L13" s="3"/>
    </row>
    <row r="14" spans="1:20" ht="15">
      <c r="A14" t="s">
        <v>356</v>
      </c>
      <c r="D14" s="7">
        <v>-124246</v>
      </c>
      <c r="G14" s="3">
        <v>3.22</v>
      </c>
      <c r="H14" s="3"/>
      <c r="K14" s="3">
        <v>3.13</v>
      </c>
      <c r="L14" s="3"/>
      <c r="O14" s="12">
        <v>551385</v>
      </c>
      <c r="P14" s="12"/>
      <c r="S14" s="12">
        <v>535369</v>
      </c>
      <c r="T14" s="12"/>
    </row>
    <row r="15" spans="1:12" ht="15">
      <c r="A15" t="s">
        <v>357</v>
      </c>
      <c r="D15" s="7">
        <v>-64085</v>
      </c>
      <c r="G15" s="3">
        <v>21.87</v>
      </c>
      <c r="H15" s="3"/>
      <c r="K15" s="3">
        <v>21.23</v>
      </c>
      <c r="L15" s="3"/>
    </row>
    <row r="16" spans="1:20" ht="15">
      <c r="A16" t="s">
        <v>259</v>
      </c>
      <c r="D16" s="5">
        <v>1730765</v>
      </c>
      <c r="G16" s="3">
        <v>4.45</v>
      </c>
      <c r="H16" s="3"/>
      <c r="K16" s="3">
        <v>4.32</v>
      </c>
      <c r="L16" s="3"/>
      <c r="O16" s="12">
        <v>7029795</v>
      </c>
      <c r="P16" s="12"/>
      <c r="S16" s="12">
        <v>6825608</v>
      </c>
      <c r="T16" s="12"/>
    </row>
  </sheetData>
  <sheetProtection selectLockedCells="1" selectUnlockedCells="1"/>
  <mergeCells count="50">
    <mergeCell ref="C2:D2"/>
    <mergeCell ref="G2:H2"/>
    <mergeCell ref="K2:L2"/>
    <mergeCell ref="O2:P2"/>
    <mergeCell ref="S2:T2"/>
    <mergeCell ref="C3:D3"/>
    <mergeCell ref="G3:H3"/>
    <mergeCell ref="K3:L3"/>
    <mergeCell ref="O3:P3"/>
    <mergeCell ref="S3:T3"/>
    <mergeCell ref="G4:H4"/>
    <mergeCell ref="K4:L4"/>
    <mergeCell ref="O4:P4"/>
    <mergeCell ref="S4:T4"/>
    <mergeCell ref="G5:H5"/>
    <mergeCell ref="K5:L5"/>
    <mergeCell ref="G6:H6"/>
    <mergeCell ref="K6:L6"/>
    <mergeCell ref="O6:P6"/>
    <mergeCell ref="S6:T6"/>
    <mergeCell ref="G7:H7"/>
    <mergeCell ref="K7:L7"/>
    <mergeCell ref="G8:H8"/>
    <mergeCell ref="K8:L8"/>
    <mergeCell ref="O8:P8"/>
    <mergeCell ref="S8:T8"/>
    <mergeCell ref="G9:H9"/>
    <mergeCell ref="K9:L9"/>
    <mergeCell ref="G10:H10"/>
    <mergeCell ref="K10:L10"/>
    <mergeCell ref="O10:P10"/>
    <mergeCell ref="S10:T10"/>
    <mergeCell ref="G11:H11"/>
    <mergeCell ref="K11:L11"/>
    <mergeCell ref="G12:H12"/>
    <mergeCell ref="K12:L12"/>
    <mergeCell ref="O12:P12"/>
    <mergeCell ref="S12:T12"/>
    <mergeCell ref="G13:H13"/>
    <mergeCell ref="K13:L13"/>
    <mergeCell ref="G14:H14"/>
    <mergeCell ref="K14:L14"/>
    <mergeCell ref="O14:P14"/>
    <mergeCell ref="S14:T14"/>
    <mergeCell ref="G15:H15"/>
    <mergeCell ref="K15:L15"/>
    <mergeCell ref="G16:H16"/>
    <mergeCell ref="K16:L16"/>
    <mergeCell ref="O16:P16"/>
    <mergeCell ref="S16:T16"/>
  </mergeCells>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2:M8"/>
  <sheetViews>
    <sheetView workbookViewId="0" topLeftCell="A1">
      <selection activeCell="A1" sqref="A1"/>
    </sheetView>
  </sheetViews>
  <sheetFormatPr defaultColWidth="8.00390625" defaultRowHeight="15"/>
  <cols>
    <col min="1" max="1" width="13.7109375" style="0" customWidth="1"/>
    <col min="2" max="3" width="8.7109375" style="0" customWidth="1"/>
    <col min="4" max="4" width="10.7109375" style="0" customWidth="1"/>
    <col min="5" max="7" width="8.7109375" style="0" customWidth="1"/>
    <col min="8" max="8" width="6.7109375" style="0" customWidth="1"/>
    <col min="9" max="11" width="8.7109375" style="0" customWidth="1"/>
    <col min="12" max="12" width="10.7109375" style="0" customWidth="1"/>
    <col min="13" max="16384" width="8.7109375" style="0" customWidth="1"/>
  </cols>
  <sheetData>
    <row r="2" spans="1:12" ht="15" customHeight="1">
      <c r="A2" t="s">
        <v>82</v>
      </c>
      <c r="C2" s="2" t="s">
        <v>83</v>
      </c>
      <c r="D2" s="2"/>
      <c r="G2" s="2" t="s">
        <v>84</v>
      </c>
      <c r="H2" s="2"/>
      <c r="K2" s="2" t="s">
        <v>85</v>
      </c>
      <c r="L2" s="2"/>
    </row>
    <row r="3" spans="2:13" ht="15">
      <c r="B3" s="4"/>
      <c r="C3" s="4"/>
      <c r="D3" s="4"/>
      <c r="E3" s="4"/>
      <c r="F3" s="4"/>
      <c r="G3" s="4"/>
      <c r="H3" s="4"/>
      <c r="I3" s="4"/>
      <c r="J3" s="4"/>
      <c r="K3" s="4"/>
      <c r="L3" s="4"/>
      <c r="M3" s="4"/>
    </row>
    <row r="4" spans="1:12" ht="15">
      <c r="A4" t="s">
        <v>86</v>
      </c>
      <c r="D4" s="5">
        <v>15218380</v>
      </c>
      <c r="H4" t="s">
        <v>87</v>
      </c>
      <c r="L4" s="5">
        <v>119</v>
      </c>
    </row>
    <row r="5" spans="1:12" ht="15">
      <c r="A5" t="s">
        <v>88</v>
      </c>
      <c r="D5" s="5">
        <v>6726657</v>
      </c>
      <c r="H5" t="s">
        <v>89</v>
      </c>
      <c r="L5" s="5">
        <v>14</v>
      </c>
    </row>
    <row r="6" spans="1:12" ht="15">
      <c r="A6" t="s">
        <v>90</v>
      </c>
      <c r="D6" s="5">
        <v>801</v>
      </c>
      <c r="H6" t="s">
        <v>91</v>
      </c>
      <c r="L6" s="5">
        <v>4</v>
      </c>
    </row>
    <row r="8" spans="1:12" ht="15">
      <c r="A8" t="s">
        <v>92</v>
      </c>
      <c r="D8" s="5">
        <v>21945838</v>
      </c>
      <c r="H8" t="s">
        <v>93</v>
      </c>
      <c r="L8" s="5">
        <v>137</v>
      </c>
    </row>
  </sheetData>
  <sheetProtection selectLockedCells="1" selectUnlockedCells="1"/>
  <mergeCells count="6">
    <mergeCell ref="C2:D2"/>
    <mergeCell ref="G2:H2"/>
    <mergeCell ref="K2:L2"/>
    <mergeCell ref="B3:E3"/>
    <mergeCell ref="F3:I3"/>
    <mergeCell ref="J3:M3"/>
  </mergeCells>
  <printOptions/>
  <pageMargins left="0.7" right="0.7" top="0.75" bottom="0.75" header="0.5118055555555555" footer="0.5118055555555555"/>
  <pageSetup horizontalDpi="300" verticalDpi="300" orientation="portrait"/>
</worksheet>
</file>

<file path=xl/worksheets/sheet30.xml><?xml version="1.0" encoding="utf-8"?>
<worksheet xmlns="http://schemas.openxmlformats.org/spreadsheetml/2006/main" xmlns:r="http://schemas.openxmlformats.org/officeDocument/2006/relationships">
  <dimension ref="A2:AE12"/>
  <sheetViews>
    <sheetView workbookViewId="0" topLeftCell="A1">
      <selection activeCell="A1" sqref="A1"/>
    </sheetView>
  </sheetViews>
  <sheetFormatPr defaultColWidth="8.00390625" defaultRowHeight="15"/>
  <cols>
    <col min="1" max="1" width="10.7109375" style="0" customWidth="1"/>
    <col min="2" max="2" width="2.7109375" style="0" customWidth="1"/>
    <col min="3" max="3" width="10.7109375" style="0" customWidth="1"/>
    <col min="4" max="6" width="8.7109375" style="0" customWidth="1"/>
    <col min="7" max="7" width="10.7109375" style="0" customWidth="1"/>
    <col min="8" max="10" width="8.7109375" style="0" customWidth="1"/>
    <col min="11" max="11" width="10.7109375" style="0" customWidth="1"/>
    <col min="12" max="22" width="8.7109375" style="0" customWidth="1"/>
    <col min="23" max="23" width="10.7109375" style="0" customWidth="1"/>
    <col min="24" max="16384" width="8.7109375" style="0" customWidth="1"/>
  </cols>
  <sheetData>
    <row r="2" spans="6:31" ht="15">
      <c r="F2" s="6" t="s">
        <v>358</v>
      </c>
      <c r="G2" s="6"/>
      <c r="H2" s="6"/>
      <c r="I2" s="6"/>
      <c r="J2" s="6"/>
      <c r="K2" s="6"/>
      <c r="L2" s="6"/>
      <c r="M2" s="6"/>
      <c r="N2" s="6"/>
      <c r="O2" s="6"/>
      <c r="P2" s="6"/>
      <c r="Q2" s="6"/>
      <c r="R2" s="6"/>
      <c r="S2" s="6"/>
      <c r="V2" s="6" t="s">
        <v>359</v>
      </c>
      <c r="W2" s="6"/>
      <c r="X2" s="6"/>
      <c r="Y2" s="6"/>
      <c r="Z2" s="6"/>
      <c r="AA2" s="6"/>
      <c r="AB2" s="6"/>
      <c r="AC2" s="6"/>
      <c r="AD2" s="6"/>
      <c r="AE2" s="6"/>
    </row>
    <row r="3" spans="1:31" ht="15" customHeight="1">
      <c r="A3" s="2" t="s">
        <v>360</v>
      </c>
      <c r="B3" s="2"/>
      <c r="C3" s="2"/>
      <c r="F3" s="2" t="s">
        <v>361</v>
      </c>
      <c r="G3" s="2"/>
      <c r="J3" s="2" t="s">
        <v>362</v>
      </c>
      <c r="K3" s="2"/>
      <c r="N3" s="2" t="s">
        <v>363</v>
      </c>
      <c r="O3" s="2"/>
      <c r="R3" s="2" t="s">
        <v>364</v>
      </c>
      <c r="S3" s="2"/>
      <c r="V3" s="2" t="s">
        <v>365</v>
      </c>
      <c r="W3" s="2"/>
      <c r="Z3" s="2" t="s">
        <v>363</v>
      </c>
      <c r="AA3" s="2"/>
      <c r="AD3" s="2" t="s">
        <v>364</v>
      </c>
      <c r="AE3" s="2"/>
    </row>
    <row r="4" spans="6:31" ht="15">
      <c r="F4" s="2"/>
      <c r="G4" s="2"/>
      <c r="J4" s="2"/>
      <c r="K4" s="2"/>
      <c r="N4" s="2"/>
      <c r="O4" s="2"/>
      <c r="R4" s="2"/>
      <c r="S4" s="2"/>
      <c r="V4" s="2"/>
      <c r="W4" s="2"/>
      <c r="Z4" s="2"/>
      <c r="AA4" s="2"/>
      <c r="AD4" s="2"/>
      <c r="AE4" s="2"/>
    </row>
    <row r="5" spans="1:31" ht="15">
      <c r="A5" s="14">
        <v>1.5</v>
      </c>
      <c r="B5" t="s">
        <v>366</v>
      </c>
      <c r="C5" s="14">
        <v>1.9</v>
      </c>
      <c r="G5" s="5">
        <v>261475</v>
      </c>
      <c r="K5" s="9">
        <v>6.7</v>
      </c>
      <c r="N5" s="3">
        <v>1.71</v>
      </c>
      <c r="O5" s="3"/>
      <c r="R5" s="3">
        <v>1.66</v>
      </c>
      <c r="S5" s="3"/>
      <c r="W5" s="5">
        <v>236475</v>
      </c>
      <c r="Z5" s="3">
        <v>1.71</v>
      </c>
      <c r="AA5" s="3"/>
      <c r="AD5" s="3">
        <v>1.66</v>
      </c>
      <c r="AE5" s="3"/>
    </row>
    <row r="6" spans="1:31" ht="15">
      <c r="A6" s="14">
        <v>2.1</v>
      </c>
      <c r="B6" t="s">
        <v>366</v>
      </c>
      <c r="C6" s="14">
        <v>2.6</v>
      </c>
      <c r="G6" s="5">
        <v>279000</v>
      </c>
      <c r="K6" s="9">
        <v>7.7</v>
      </c>
      <c r="N6" s="3">
        <v>2.32</v>
      </c>
      <c r="O6" s="3"/>
      <c r="R6" s="3">
        <v>2.25</v>
      </c>
      <c r="S6" s="3"/>
      <c r="W6" s="5">
        <v>236175</v>
      </c>
      <c r="Z6" s="3">
        <v>2.35</v>
      </c>
      <c r="AA6" s="3"/>
      <c r="AD6" s="3">
        <v>2.2800000000000002</v>
      </c>
      <c r="AE6" s="3"/>
    </row>
    <row r="7" spans="1:31" ht="15">
      <c r="A7" s="14">
        <v>3</v>
      </c>
      <c r="B7" t="s">
        <v>366</v>
      </c>
      <c r="C7" s="14">
        <v>3.1</v>
      </c>
      <c r="G7" s="5">
        <v>108979</v>
      </c>
      <c r="K7" s="9">
        <v>2.2</v>
      </c>
      <c r="N7" s="3">
        <v>3.04</v>
      </c>
      <c r="O7" s="3"/>
      <c r="R7" s="3">
        <v>2.95</v>
      </c>
      <c r="S7" s="3"/>
      <c r="W7" s="5">
        <v>108979</v>
      </c>
      <c r="Z7" s="3">
        <v>3.04</v>
      </c>
      <c r="AA7" s="3"/>
      <c r="AD7" s="3">
        <v>2.95</v>
      </c>
      <c r="AE7" s="3"/>
    </row>
    <row r="8" spans="1:31" ht="15">
      <c r="A8" s="14">
        <v>3.73</v>
      </c>
      <c r="B8" t="s">
        <v>366</v>
      </c>
      <c r="C8" s="14">
        <v>3.85</v>
      </c>
      <c r="G8" s="5">
        <v>153250</v>
      </c>
      <c r="K8" s="9">
        <v>6.1</v>
      </c>
      <c r="N8" s="3">
        <v>3.84</v>
      </c>
      <c r="O8" s="3"/>
      <c r="R8" s="3">
        <v>3.73</v>
      </c>
      <c r="S8" s="3"/>
      <c r="W8" s="5">
        <v>150650</v>
      </c>
      <c r="Z8" s="3">
        <v>3.85</v>
      </c>
      <c r="AA8" s="3"/>
      <c r="AD8" s="3">
        <v>3.74</v>
      </c>
      <c r="AE8" s="3"/>
    </row>
    <row r="9" spans="1:31" ht="15">
      <c r="A9" s="14">
        <v>4.38</v>
      </c>
      <c r="B9" t="s">
        <v>366</v>
      </c>
      <c r="C9" s="14">
        <v>4.54</v>
      </c>
      <c r="G9" s="5">
        <v>21250</v>
      </c>
      <c r="K9" s="9">
        <v>9.2</v>
      </c>
      <c r="N9" s="3">
        <v>4.53</v>
      </c>
      <c r="O9" s="3"/>
      <c r="R9" s="3">
        <v>4.4</v>
      </c>
      <c r="S9" s="3"/>
      <c r="W9" s="5">
        <v>5313</v>
      </c>
      <c r="Z9" s="3">
        <v>4.53</v>
      </c>
      <c r="AA9" s="3"/>
      <c r="AD9" s="3">
        <v>4.4</v>
      </c>
      <c r="AE9" s="3"/>
    </row>
    <row r="10" spans="1:31" ht="15">
      <c r="A10" s="14">
        <v>4.65</v>
      </c>
      <c r="B10" t="s">
        <v>366</v>
      </c>
      <c r="C10" s="14">
        <v>5.6</v>
      </c>
      <c r="G10" s="5">
        <v>576846</v>
      </c>
      <c r="K10" s="9">
        <v>6.2</v>
      </c>
      <c r="N10" s="3">
        <v>5.25</v>
      </c>
      <c r="O10" s="3"/>
      <c r="R10" s="3">
        <v>5.1</v>
      </c>
      <c r="S10" s="3"/>
      <c r="W10" s="5">
        <v>474909</v>
      </c>
      <c r="Z10" s="3">
        <v>5.27</v>
      </c>
      <c r="AA10" s="3"/>
      <c r="AD10" s="3">
        <v>5.12</v>
      </c>
      <c r="AE10" s="3"/>
    </row>
    <row r="11" spans="1:31" ht="15">
      <c r="A11" s="14">
        <v>5.69</v>
      </c>
      <c r="B11" t="s">
        <v>366</v>
      </c>
      <c r="C11" s="14">
        <v>11.6</v>
      </c>
      <c r="G11" s="5">
        <v>329965</v>
      </c>
      <c r="K11" s="9">
        <v>7.6</v>
      </c>
      <c r="N11" s="3">
        <v>7.79</v>
      </c>
      <c r="O11" s="3"/>
      <c r="R11" s="3">
        <v>7.56</v>
      </c>
      <c r="S11" s="3"/>
      <c r="W11" s="5">
        <v>164590</v>
      </c>
      <c r="Z11" s="3">
        <v>7.45</v>
      </c>
      <c r="AA11" s="3"/>
      <c r="AD11" s="3">
        <v>7.23</v>
      </c>
      <c r="AE11" s="3"/>
    </row>
    <row r="12" spans="1:31" ht="15">
      <c r="A12" s="14">
        <v>1.5</v>
      </c>
      <c r="B12" t="s">
        <v>366</v>
      </c>
      <c r="C12" s="14">
        <v>11.6</v>
      </c>
      <c r="G12" s="5">
        <v>1730765</v>
      </c>
      <c r="K12" s="9">
        <v>6.6</v>
      </c>
      <c r="N12" s="3">
        <v>4.45</v>
      </c>
      <c r="O12" s="3"/>
      <c r="R12" s="3">
        <v>4.32</v>
      </c>
      <c r="S12" s="3"/>
      <c r="W12" s="5">
        <v>1377091</v>
      </c>
      <c r="Z12" s="3">
        <v>4.08</v>
      </c>
      <c r="AA12" s="3"/>
      <c r="AD12" s="3">
        <v>3.96</v>
      </c>
      <c r="AE12" s="3"/>
    </row>
  </sheetData>
  <sheetProtection selectLockedCells="1" selectUnlockedCells="1"/>
  <mergeCells count="49">
    <mergeCell ref="F2:S2"/>
    <mergeCell ref="V2:AE2"/>
    <mergeCell ref="A3:C3"/>
    <mergeCell ref="F3:G3"/>
    <mergeCell ref="J3:K3"/>
    <mergeCell ref="N3:O3"/>
    <mergeCell ref="R3:S3"/>
    <mergeCell ref="V3:W3"/>
    <mergeCell ref="Z3:AA3"/>
    <mergeCell ref="AD3:AE3"/>
    <mergeCell ref="F4:G4"/>
    <mergeCell ref="J4:K4"/>
    <mergeCell ref="N4:O4"/>
    <mergeCell ref="R4:S4"/>
    <mergeCell ref="V4:W4"/>
    <mergeCell ref="Z4:AA4"/>
    <mergeCell ref="AD4:AE4"/>
    <mergeCell ref="N5:O5"/>
    <mergeCell ref="R5:S5"/>
    <mergeCell ref="Z5:AA5"/>
    <mergeCell ref="AD5:AE5"/>
    <mergeCell ref="N6:O6"/>
    <mergeCell ref="R6:S6"/>
    <mergeCell ref="Z6:AA6"/>
    <mergeCell ref="AD6:AE6"/>
    <mergeCell ref="N7:O7"/>
    <mergeCell ref="R7:S7"/>
    <mergeCell ref="Z7:AA7"/>
    <mergeCell ref="AD7:AE7"/>
    <mergeCell ref="N8:O8"/>
    <mergeCell ref="R8:S8"/>
    <mergeCell ref="Z8:AA8"/>
    <mergeCell ref="AD8:AE8"/>
    <mergeCell ref="N9:O9"/>
    <mergeCell ref="R9:S9"/>
    <mergeCell ref="Z9:AA9"/>
    <mergeCell ref="AD9:AE9"/>
    <mergeCell ref="N10:O10"/>
    <mergeCell ref="R10:S10"/>
    <mergeCell ref="Z10:AA10"/>
    <mergeCell ref="AD10:AE10"/>
    <mergeCell ref="N11:O11"/>
    <mergeCell ref="R11:S11"/>
    <mergeCell ref="Z11:AA11"/>
    <mergeCell ref="AD11:AE11"/>
    <mergeCell ref="N12:O12"/>
    <mergeCell ref="R12:S12"/>
    <mergeCell ref="Z12:AA12"/>
    <mergeCell ref="AD12:AE12"/>
  </mergeCells>
  <printOptions/>
  <pageMargins left="0.7" right="0.7" top="0.75" bottom="0.75" header="0.5118055555555555" footer="0.5118055555555555"/>
  <pageSetup horizontalDpi="300" verticalDpi="300" orientation="portrait"/>
</worksheet>
</file>

<file path=xl/worksheets/sheet31.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1.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3:12" ht="15" customHeight="1">
      <c r="C2" s="2" t="s">
        <v>350</v>
      </c>
      <c r="D2" s="2"/>
      <c r="G2" s="2" t="s">
        <v>367</v>
      </c>
      <c r="H2" s="2"/>
      <c r="K2" s="2" t="s">
        <v>368</v>
      </c>
      <c r="L2" s="2"/>
    </row>
    <row r="3" spans="3:12" ht="15">
      <c r="C3" s="2"/>
      <c r="D3" s="2"/>
      <c r="G3" s="2"/>
      <c r="H3" s="2"/>
      <c r="K3" s="2"/>
      <c r="L3" s="2"/>
    </row>
    <row r="4" spans="1:12" ht="15">
      <c r="A4" t="s">
        <v>369</v>
      </c>
      <c r="D4" s="5">
        <v>333691</v>
      </c>
      <c r="G4" s="3">
        <v>3.38</v>
      </c>
      <c r="H4" s="3"/>
      <c r="K4" s="3">
        <v>3.38</v>
      </c>
      <c r="L4" s="3"/>
    </row>
    <row r="6" spans="1:12" ht="15">
      <c r="A6" t="s">
        <v>355</v>
      </c>
      <c r="D6" s="5">
        <v>270250</v>
      </c>
      <c r="G6" s="3">
        <v>7.52</v>
      </c>
      <c r="H6" s="3"/>
      <c r="L6" s="9">
        <v>7.3</v>
      </c>
    </row>
    <row r="7" spans="1:12" ht="15">
      <c r="A7" t="s">
        <v>370</v>
      </c>
      <c r="D7" s="7">
        <v>-219966</v>
      </c>
      <c r="G7" s="3">
        <v>4.47</v>
      </c>
      <c r="H7" s="3"/>
      <c r="L7" s="9">
        <v>4.34</v>
      </c>
    </row>
    <row r="8" spans="1:12" ht="15">
      <c r="A8" t="s">
        <v>371</v>
      </c>
      <c r="D8" s="7">
        <v>-30300</v>
      </c>
      <c r="G8" s="3">
        <v>3.74</v>
      </c>
      <c r="H8" s="3"/>
      <c r="L8" s="9">
        <v>3.63</v>
      </c>
    </row>
    <row r="9" spans="1:12" ht="15">
      <c r="A9" t="s">
        <v>372</v>
      </c>
      <c r="D9" s="5">
        <v>353675</v>
      </c>
      <c r="G9" s="3">
        <v>5.44</v>
      </c>
      <c r="H9" s="3"/>
      <c r="K9" s="3">
        <v>5.28</v>
      </c>
      <c r="L9" s="3"/>
    </row>
  </sheetData>
  <sheetProtection selectLockedCells="1" selectUnlockedCells="1"/>
  <mergeCells count="13">
    <mergeCell ref="C2:D2"/>
    <mergeCell ref="G2:H2"/>
    <mergeCell ref="K2:L2"/>
    <mergeCell ref="C3:D3"/>
    <mergeCell ref="G3:H3"/>
    <mergeCell ref="K3:L3"/>
    <mergeCell ref="G4:H4"/>
    <mergeCell ref="K4:L4"/>
    <mergeCell ref="G6:H6"/>
    <mergeCell ref="G7:H7"/>
    <mergeCell ref="G8:H8"/>
    <mergeCell ref="G9:H9"/>
    <mergeCell ref="K9:L9"/>
  </mergeCells>
  <printOptions/>
  <pageMargins left="0.7" right="0.7" top="0.75" bottom="0.75" header="0.5118055555555555" footer="0.5118055555555555"/>
  <pageSetup horizontalDpi="300" verticalDpi="300" orientation="portrait"/>
</worksheet>
</file>

<file path=xl/worksheets/sheet32.xml><?xml version="1.0" encoding="utf-8"?>
<worksheet xmlns="http://schemas.openxmlformats.org/spreadsheetml/2006/main" xmlns:r="http://schemas.openxmlformats.org/officeDocument/2006/relationships">
  <dimension ref="A2:L9"/>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6" t="s">
        <v>175</v>
      </c>
      <c r="D2" s="6"/>
      <c r="E2" s="6"/>
      <c r="F2" s="6"/>
      <c r="G2" s="6"/>
      <c r="H2" s="6"/>
      <c r="I2" s="6"/>
      <c r="J2" s="6"/>
      <c r="K2" s="6"/>
      <c r="L2" s="6"/>
    </row>
    <row r="3" spans="3:12" ht="15" customHeight="1">
      <c r="C3" s="2" t="s">
        <v>95</v>
      </c>
      <c r="D3" s="2"/>
      <c r="G3" s="2" t="s">
        <v>96</v>
      </c>
      <c r="H3" s="2"/>
      <c r="K3" s="2" t="s">
        <v>97</v>
      </c>
      <c r="L3" s="2"/>
    </row>
    <row r="4" spans="3:12" ht="15">
      <c r="C4" s="2"/>
      <c r="D4" s="2"/>
      <c r="G4" s="2"/>
      <c r="H4" s="2"/>
      <c r="K4" s="2"/>
      <c r="L4" s="2"/>
    </row>
    <row r="5" spans="1:12" ht="15">
      <c r="A5" t="s">
        <v>340</v>
      </c>
      <c r="D5" t="s">
        <v>91</v>
      </c>
      <c r="H5" t="s">
        <v>91</v>
      </c>
      <c r="L5" t="s">
        <v>91</v>
      </c>
    </row>
    <row r="6" spans="1:12" ht="15">
      <c r="A6" t="s">
        <v>341</v>
      </c>
      <c r="D6" t="s">
        <v>373</v>
      </c>
      <c r="H6" t="s">
        <v>374</v>
      </c>
      <c r="L6" t="s">
        <v>375</v>
      </c>
    </row>
    <row r="7" spans="1:12" ht="15">
      <c r="A7" t="s">
        <v>344</v>
      </c>
      <c r="D7" t="s">
        <v>376</v>
      </c>
      <c r="H7" t="s">
        <v>377</v>
      </c>
      <c r="L7" t="s">
        <v>378</v>
      </c>
    </row>
    <row r="8" spans="1:12" ht="15">
      <c r="A8" t="s">
        <v>379</v>
      </c>
      <c r="D8" s="9">
        <v>9.6</v>
      </c>
      <c r="H8" s="9">
        <v>8.2</v>
      </c>
      <c r="L8" s="9">
        <v>9.6</v>
      </c>
    </row>
    <row r="9" spans="1:12" ht="15">
      <c r="A9" t="s">
        <v>380</v>
      </c>
      <c r="C9" s="3">
        <v>6.96</v>
      </c>
      <c r="D9" s="3"/>
      <c r="G9" s="3">
        <v>3.83</v>
      </c>
      <c r="H9" s="3"/>
      <c r="K9" s="3">
        <v>2</v>
      </c>
      <c r="L9" s="3"/>
    </row>
  </sheetData>
  <sheetProtection selectLockedCells="1" selectUnlockedCells="1"/>
  <mergeCells count="10">
    <mergeCell ref="C2:L2"/>
    <mergeCell ref="C3:D3"/>
    <mergeCell ref="G3:H3"/>
    <mergeCell ref="K3:L3"/>
    <mergeCell ref="C4:D4"/>
    <mergeCell ref="G4:H4"/>
    <mergeCell ref="K4:L4"/>
    <mergeCell ref="C9:D9"/>
    <mergeCell ref="G9:H9"/>
    <mergeCell ref="K9:L9"/>
  </mergeCells>
  <printOptions/>
  <pageMargins left="0.7" right="0.7" top="0.75" bottom="0.75" header="0.5118055555555555" footer="0.5118055555555555"/>
  <pageSetup horizontalDpi="300" verticalDpi="300" orientation="portrait"/>
</worksheet>
</file>

<file path=xl/worksheets/sheet33.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60.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6" t="s">
        <v>175</v>
      </c>
      <c r="D2" s="6"/>
      <c r="E2" s="6"/>
      <c r="F2" s="6"/>
      <c r="G2" s="6"/>
      <c r="H2" s="6"/>
      <c r="I2" s="6"/>
      <c r="J2" s="6"/>
      <c r="K2" s="6"/>
      <c r="L2" s="6"/>
    </row>
    <row r="3" spans="3:12" ht="15" customHeight="1">
      <c r="C3" s="2" t="s">
        <v>95</v>
      </c>
      <c r="D3" s="2"/>
      <c r="G3" s="2" t="s">
        <v>96</v>
      </c>
      <c r="H3" s="2"/>
      <c r="K3" s="2" t="s">
        <v>97</v>
      </c>
      <c r="L3" s="2"/>
    </row>
    <row r="4" spans="3:12" ht="15">
      <c r="C4" s="2"/>
      <c r="D4" s="2"/>
      <c r="G4" s="2"/>
      <c r="H4" s="2"/>
      <c r="K4" s="2"/>
      <c r="L4" s="2"/>
    </row>
    <row r="5" spans="1:12" ht="15">
      <c r="A5" t="s">
        <v>381</v>
      </c>
      <c r="C5" s="12">
        <v>621807</v>
      </c>
      <c r="D5" s="12"/>
      <c r="G5" s="12">
        <v>772367</v>
      </c>
      <c r="H5" s="12"/>
      <c r="K5" s="12">
        <v>500425</v>
      </c>
      <c r="L5" s="12"/>
    </row>
    <row r="6" spans="1:12" ht="15">
      <c r="A6" t="s">
        <v>382</v>
      </c>
      <c r="D6" s="5">
        <v>281198</v>
      </c>
      <c r="H6" s="5">
        <v>209923</v>
      </c>
      <c r="L6" s="5">
        <v>133024</v>
      </c>
    </row>
    <row r="7" spans="1:12" ht="15">
      <c r="A7" t="s">
        <v>92</v>
      </c>
      <c r="C7" s="12">
        <v>903005</v>
      </c>
      <c r="D7" s="12"/>
      <c r="G7" s="12">
        <v>982290</v>
      </c>
      <c r="H7" s="12"/>
      <c r="K7" s="12">
        <v>633449</v>
      </c>
      <c r="L7" s="12"/>
    </row>
  </sheetData>
  <sheetProtection selectLockedCells="1" selectUnlockedCells="1"/>
  <mergeCells count="13">
    <mergeCell ref="C2:L2"/>
    <mergeCell ref="C3:D3"/>
    <mergeCell ref="G3:H3"/>
    <mergeCell ref="K3:L3"/>
    <mergeCell ref="C4:D4"/>
    <mergeCell ref="G4:H4"/>
    <mergeCell ref="K4:L4"/>
    <mergeCell ref="C5:D5"/>
    <mergeCell ref="G5:H5"/>
    <mergeCell ref="K5:L5"/>
    <mergeCell ref="C7:D7"/>
    <mergeCell ref="G7:H7"/>
    <mergeCell ref="K7:L7"/>
  </mergeCells>
  <printOptions/>
  <pageMargins left="0.7" right="0.7" top="0.75" bottom="0.75" header="0.5118055555555555" footer="0.5118055555555555"/>
  <pageSetup horizontalDpi="300" verticalDpi="300" orientation="portrait"/>
</worksheet>
</file>

<file path=xl/worksheets/sheet34.xml><?xml version="1.0" encoding="utf-8"?>
<worksheet xmlns="http://schemas.openxmlformats.org/spreadsheetml/2006/main" xmlns:r="http://schemas.openxmlformats.org/officeDocument/2006/relationships">
  <dimension ref="A2:P1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6384" width="8.7109375" style="0" customWidth="1"/>
  </cols>
  <sheetData>
    <row r="2" spans="3:16" ht="15" customHeight="1">
      <c r="C2" s="2" t="s">
        <v>383</v>
      </c>
      <c r="D2" s="2"/>
      <c r="G2" s="2" t="s">
        <v>384</v>
      </c>
      <c r="H2" s="2"/>
      <c r="K2" s="2" t="s">
        <v>385</v>
      </c>
      <c r="L2" s="2"/>
      <c r="O2" s="2" t="s">
        <v>386</v>
      </c>
      <c r="P2" s="2"/>
    </row>
    <row r="3" spans="3:16" ht="15">
      <c r="C3" s="2"/>
      <c r="D3" s="2"/>
      <c r="G3" s="2"/>
      <c r="H3" s="2"/>
      <c r="K3" s="2"/>
      <c r="L3" s="2"/>
      <c r="O3" s="2"/>
      <c r="P3" s="2"/>
    </row>
    <row r="4" spans="1:16" ht="15">
      <c r="A4" t="s">
        <v>247</v>
      </c>
      <c r="D4" s="5">
        <v>518223</v>
      </c>
      <c r="H4" s="5">
        <v>349883</v>
      </c>
      <c r="L4" s="9">
        <v>0.30000000000000004</v>
      </c>
      <c r="P4" s="9">
        <v>0.30000000000000004</v>
      </c>
    </row>
    <row r="5" spans="1:16" ht="15">
      <c r="A5" t="s">
        <v>356</v>
      </c>
      <c r="D5" s="7">
        <v>-27202</v>
      </c>
      <c r="H5" s="7">
        <v>-18366</v>
      </c>
      <c r="L5" s="9">
        <v>0.30000000000000004</v>
      </c>
      <c r="P5" s="9">
        <v>0.30000000000000004</v>
      </c>
    </row>
    <row r="6" spans="1:16" ht="15">
      <c r="A6" t="s">
        <v>357</v>
      </c>
      <c r="D6" t="s">
        <v>142</v>
      </c>
      <c r="H6" t="s">
        <v>142</v>
      </c>
      <c r="L6" t="s">
        <v>142</v>
      </c>
      <c r="P6" t="s">
        <v>142</v>
      </c>
    </row>
    <row r="7" spans="1:16" ht="15">
      <c r="A7" t="s">
        <v>253</v>
      </c>
      <c r="D7" s="5">
        <v>491020</v>
      </c>
      <c r="H7" s="5">
        <v>331517</v>
      </c>
      <c r="L7" s="9">
        <v>0.30000000000000004</v>
      </c>
      <c r="P7" s="9">
        <v>0.30000000000000004</v>
      </c>
    </row>
    <row r="8" spans="1:16" ht="15">
      <c r="A8" t="s">
        <v>356</v>
      </c>
      <c r="D8" s="7">
        <v>-15135</v>
      </c>
      <c r="H8" s="7">
        <v>-10218</v>
      </c>
      <c r="L8" s="9">
        <v>0.30000000000000004</v>
      </c>
      <c r="P8" s="9">
        <v>0.30000000000000004</v>
      </c>
    </row>
    <row r="9" spans="1:16" ht="15">
      <c r="A9" t="s">
        <v>357</v>
      </c>
      <c r="D9" t="s">
        <v>142</v>
      </c>
      <c r="H9" t="s">
        <v>142</v>
      </c>
      <c r="L9" t="s">
        <v>142</v>
      </c>
      <c r="P9" t="s">
        <v>142</v>
      </c>
    </row>
    <row r="10" spans="1:16" ht="15">
      <c r="A10" t="s">
        <v>257</v>
      </c>
      <c r="D10" s="5">
        <v>475885</v>
      </c>
      <c r="H10" s="5">
        <v>321299</v>
      </c>
      <c r="K10" s="3">
        <v>0.30000000000000004</v>
      </c>
      <c r="L10" s="3"/>
      <c r="O10" s="3">
        <v>0.30000000000000004</v>
      </c>
      <c r="P10" s="3"/>
    </row>
    <row r="11" spans="1:16" ht="15">
      <c r="A11" t="s">
        <v>356</v>
      </c>
      <c r="D11" s="7">
        <v>-2000</v>
      </c>
      <c r="H11" s="7">
        <v>-1350</v>
      </c>
      <c r="L11" s="9">
        <v>0.30000000000000004</v>
      </c>
      <c r="P11" s="9">
        <v>0.29</v>
      </c>
    </row>
    <row r="12" spans="1:16" ht="15">
      <c r="A12" t="s">
        <v>357</v>
      </c>
      <c r="D12" s="7">
        <v>-1000</v>
      </c>
      <c r="H12" s="7">
        <v>-675</v>
      </c>
      <c r="L12" s="9">
        <v>0.30000000000000004</v>
      </c>
      <c r="P12" s="9">
        <v>0.29</v>
      </c>
    </row>
    <row r="13" spans="1:16" ht="15">
      <c r="A13" t="s">
        <v>259</v>
      </c>
      <c r="D13" s="5">
        <v>472885</v>
      </c>
      <c r="H13" s="5">
        <v>319274</v>
      </c>
      <c r="L13" s="9">
        <v>0.30000000000000004</v>
      </c>
      <c r="P13" s="9">
        <v>0.29</v>
      </c>
    </row>
  </sheetData>
  <sheetProtection selectLockedCells="1" selectUnlockedCells="1"/>
  <mergeCells count="10">
    <mergeCell ref="C2:D2"/>
    <mergeCell ref="G2:H2"/>
    <mergeCell ref="K2:L2"/>
    <mergeCell ref="O2:P2"/>
    <mergeCell ref="C3:D3"/>
    <mergeCell ref="G3:H3"/>
    <mergeCell ref="K3:L3"/>
    <mergeCell ref="O3:P3"/>
    <mergeCell ref="K10:L10"/>
    <mergeCell ref="O10:P10"/>
  </mergeCells>
  <printOptions/>
  <pageMargins left="0.7" right="0.7" top="0.75" bottom="0.75" header="0.5118055555555555" footer="0.5118055555555555"/>
  <pageSetup horizontalDpi="300" verticalDpi="300" orientation="portrait"/>
</worksheet>
</file>

<file path=xl/worksheets/sheet35.xml><?xml version="1.0" encoding="utf-8"?>
<worksheet xmlns="http://schemas.openxmlformats.org/spreadsheetml/2006/main" xmlns:r="http://schemas.openxmlformats.org/officeDocument/2006/relationships">
  <dimension ref="A2:L11"/>
  <sheetViews>
    <sheetView workbookViewId="0" topLeftCell="A1">
      <selection activeCell="A1" sqref="A1"/>
    </sheetView>
  </sheetViews>
  <sheetFormatPr defaultColWidth="8.00390625" defaultRowHeight="15"/>
  <cols>
    <col min="1" max="1" width="7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 r="C2" s="6" t="s">
        <v>175</v>
      </c>
      <c r="D2" s="6"/>
      <c r="E2" s="6"/>
      <c r="F2" s="6"/>
      <c r="G2" s="6"/>
      <c r="H2" s="6"/>
      <c r="I2" s="6"/>
      <c r="J2" s="6"/>
      <c r="K2" s="6"/>
      <c r="L2" s="6"/>
    </row>
    <row r="3" spans="3:12" ht="15" customHeight="1">
      <c r="C3" s="2" t="s">
        <v>95</v>
      </c>
      <c r="D3" s="2"/>
      <c r="G3" s="2" t="s">
        <v>96</v>
      </c>
      <c r="H3" s="2"/>
      <c r="K3" s="2" t="s">
        <v>97</v>
      </c>
      <c r="L3" s="2"/>
    </row>
    <row r="4" spans="3:12" ht="15">
      <c r="C4" s="2"/>
      <c r="D4" s="2"/>
      <c r="G4" s="2"/>
      <c r="H4" s="2"/>
      <c r="K4" s="2"/>
      <c r="L4" s="2"/>
    </row>
    <row r="5" spans="1:12" ht="15">
      <c r="A5" t="s">
        <v>387</v>
      </c>
      <c r="C5" s="13">
        <v>-2380267</v>
      </c>
      <c r="D5" s="13"/>
      <c r="G5" s="12">
        <v>7486268</v>
      </c>
      <c r="H5" s="12"/>
      <c r="K5" s="13">
        <v>-2589310</v>
      </c>
      <c r="L5" s="13"/>
    </row>
    <row r="6" spans="1:12" ht="15">
      <c r="A6" t="s">
        <v>388</v>
      </c>
      <c r="D6" s="7">
        <v>-5723</v>
      </c>
      <c r="H6" s="5">
        <v>780963</v>
      </c>
      <c r="L6" s="5">
        <v>700342</v>
      </c>
    </row>
    <row r="7" spans="1:12" ht="15">
      <c r="A7" t="s">
        <v>389</v>
      </c>
      <c r="D7" t="s">
        <v>142</v>
      </c>
      <c r="H7" s="5">
        <v>2636377</v>
      </c>
      <c r="L7" s="5">
        <v>3369825</v>
      </c>
    </row>
    <row r="8" spans="1:12" ht="15">
      <c r="A8" t="s">
        <v>390</v>
      </c>
      <c r="D8" s="5">
        <v>1820842</v>
      </c>
      <c r="H8" s="5">
        <v>2202291</v>
      </c>
      <c r="L8" s="5">
        <v>141587</v>
      </c>
    </row>
    <row r="9" spans="1:12" ht="15">
      <c r="A9" t="s">
        <v>391</v>
      </c>
      <c r="D9" s="5">
        <v>565147</v>
      </c>
      <c r="H9" s="7">
        <v>-2515765</v>
      </c>
      <c r="L9" s="7">
        <v>-1622445</v>
      </c>
    </row>
    <row r="10" spans="1:12" ht="15">
      <c r="A10" t="s">
        <v>392</v>
      </c>
      <c r="D10" t="s">
        <v>142</v>
      </c>
      <c r="H10" s="7">
        <v>-10590133</v>
      </c>
      <c r="L10" t="s">
        <v>142</v>
      </c>
    </row>
    <row r="11" spans="1:12" ht="15" customHeight="1">
      <c r="A11" t="s">
        <v>393</v>
      </c>
      <c r="C11" s="2" t="s">
        <v>280</v>
      </c>
      <c r="D11" s="2"/>
      <c r="G11" s="2" t="s">
        <v>280</v>
      </c>
      <c r="H11" s="2"/>
      <c r="K11" s="2" t="s">
        <v>280</v>
      </c>
      <c r="L11" s="2"/>
    </row>
  </sheetData>
  <sheetProtection selectLockedCells="1" selectUnlockedCells="1"/>
  <mergeCells count="13">
    <mergeCell ref="C2:L2"/>
    <mergeCell ref="C3:D3"/>
    <mergeCell ref="G3:H3"/>
    <mergeCell ref="K3:L3"/>
    <mergeCell ref="C4:D4"/>
    <mergeCell ref="G4:H4"/>
    <mergeCell ref="K4:L4"/>
    <mergeCell ref="C5:D5"/>
    <mergeCell ref="G5:H5"/>
    <mergeCell ref="K5:L5"/>
    <mergeCell ref="C11:D11"/>
    <mergeCell ref="G11:H11"/>
    <mergeCell ref="K11:L11"/>
  </mergeCells>
  <printOptions/>
  <pageMargins left="0.7" right="0.7" top="0.75" bottom="0.75" header="0.5118055555555555" footer="0.5118055555555555"/>
  <pageSetup horizontalDpi="300" verticalDpi="300" orientation="portrait"/>
</worksheet>
</file>

<file path=xl/worksheets/sheet36.xml><?xml version="1.0" encoding="utf-8"?>
<worksheet xmlns="http://schemas.openxmlformats.org/spreadsheetml/2006/main" xmlns:r="http://schemas.openxmlformats.org/officeDocument/2006/relationships">
  <dimension ref="A2:H16"/>
  <sheetViews>
    <sheetView workbookViewId="0" topLeftCell="A1">
      <selection activeCell="A1" sqref="A1"/>
    </sheetView>
  </sheetViews>
  <sheetFormatPr defaultColWidth="8.00390625" defaultRowHeight="15"/>
  <cols>
    <col min="1" max="1" width="91.851562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 r="C2" s="6" t="s">
        <v>175</v>
      </c>
      <c r="D2" s="6"/>
      <c r="E2" s="6"/>
      <c r="F2" s="6"/>
      <c r="G2" s="6"/>
      <c r="H2" s="6"/>
    </row>
    <row r="3" spans="3:8" ht="15" customHeight="1">
      <c r="C3" s="2" t="s">
        <v>95</v>
      </c>
      <c r="D3" s="2"/>
      <c r="G3" s="2" t="s">
        <v>96</v>
      </c>
      <c r="H3" s="2"/>
    </row>
    <row r="4" spans="3:8" ht="15">
      <c r="C4" s="2"/>
      <c r="D4" s="2"/>
      <c r="G4" s="2"/>
      <c r="H4" s="2"/>
    </row>
    <row r="5" spans="1:8" ht="15">
      <c r="A5" t="s">
        <v>394</v>
      </c>
      <c r="C5" s="2"/>
      <c r="D5" s="2"/>
      <c r="G5" s="2"/>
      <c r="H5" s="2"/>
    </row>
    <row r="6" spans="1:8" ht="15">
      <c r="A6" t="s">
        <v>395</v>
      </c>
      <c r="C6" s="12">
        <v>4354066</v>
      </c>
      <c r="D6" s="12"/>
      <c r="G6" s="12">
        <v>4561144</v>
      </c>
      <c r="H6" s="12"/>
    </row>
    <row r="7" spans="1:8" ht="15">
      <c r="A7" t="s">
        <v>396</v>
      </c>
      <c r="D7" s="5">
        <v>8858564</v>
      </c>
      <c r="H7" s="5">
        <v>8583554</v>
      </c>
    </row>
    <row r="8" spans="1:8" ht="15">
      <c r="A8" t="s">
        <v>397</v>
      </c>
      <c r="D8" s="5">
        <v>2170922</v>
      </c>
      <c r="H8" s="5">
        <v>1934818</v>
      </c>
    </row>
    <row r="9" spans="1:8" ht="15">
      <c r="A9" t="s">
        <v>398</v>
      </c>
      <c r="D9" s="7">
        <v>-136329</v>
      </c>
      <c r="H9" s="7">
        <v>-26133</v>
      </c>
    </row>
    <row r="10" spans="1:8" ht="15">
      <c r="A10" t="s">
        <v>399</v>
      </c>
      <c r="D10" s="5">
        <v>667542</v>
      </c>
      <c r="H10" t="s">
        <v>142</v>
      </c>
    </row>
    <row r="11" spans="1:8" ht="15">
      <c r="A11" t="s">
        <v>400</v>
      </c>
      <c r="D11" s="7">
        <v>-2821</v>
      </c>
      <c r="H11" s="5">
        <v>8041</v>
      </c>
    </row>
    <row r="12" spans="1:8" ht="15">
      <c r="A12" t="s">
        <v>401</v>
      </c>
      <c r="D12" t="s">
        <v>142</v>
      </c>
      <c r="H12" s="5">
        <v>372892</v>
      </c>
    </row>
    <row r="13" spans="1:8" ht="15">
      <c r="A13" t="s">
        <v>402</v>
      </c>
      <c r="D13" s="5">
        <v>392063</v>
      </c>
      <c r="H13" s="5">
        <v>304545</v>
      </c>
    </row>
    <row r="14" spans="1:8" ht="15">
      <c r="A14" s="10" t="s">
        <v>403</v>
      </c>
      <c r="D14" s="5">
        <v>16304008</v>
      </c>
      <c r="H14" s="5">
        <v>15738861</v>
      </c>
    </row>
    <row r="15" spans="1:8" ht="15">
      <c r="A15" t="s">
        <v>404</v>
      </c>
      <c r="D15" s="7">
        <v>-16304008</v>
      </c>
      <c r="H15" s="7">
        <v>-15738861</v>
      </c>
    </row>
    <row r="16" spans="1:8" ht="15" customHeight="1">
      <c r="A16" t="s">
        <v>405</v>
      </c>
      <c r="C16" s="2" t="s">
        <v>280</v>
      </c>
      <c r="D16" s="2"/>
      <c r="G16" s="2" t="s">
        <v>280</v>
      </c>
      <c r="H16" s="2"/>
    </row>
  </sheetData>
  <sheetProtection selectLockedCells="1" selectUnlockedCells="1"/>
  <mergeCells count="11">
    <mergeCell ref="C2:H2"/>
    <mergeCell ref="C3:D3"/>
    <mergeCell ref="G3:H3"/>
    <mergeCell ref="C4:D4"/>
    <mergeCell ref="G4:H4"/>
    <mergeCell ref="C5:D5"/>
    <mergeCell ref="G5:H5"/>
    <mergeCell ref="C6:D6"/>
    <mergeCell ref="G6:H6"/>
    <mergeCell ref="C16:D16"/>
    <mergeCell ref="G16:H16"/>
  </mergeCells>
  <printOptions/>
  <pageMargins left="0.7" right="0.7" top="0.75" bottom="0.75" header="0.5118055555555555" footer="0.5118055555555555"/>
  <pageSetup horizontalDpi="300" verticalDpi="300" orientation="portrait"/>
</worksheet>
</file>

<file path=xl/worksheets/sheet37.xml><?xml version="1.0" encoding="utf-8"?>
<worksheet xmlns="http://schemas.openxmlformats.org/spreadsheetml/2006/main" xmlns:r="http://schemas.openxmlformats.org/officeDocument/2006/relationships">
  <dimension ref="A2:H5"/>
  <sheetViews>
    <sheetView workbookViewId="0" topLeftCell="A1">
      <selection activeCell="A1" sqref="A1"/>
    </sheetView>
  </sheetViews>
  <sheetFormatPr defaultColWidth="8.00390625" defaultRowHeight="15"/>
  <cols>
    <col min="1" max="1" width="49.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286</v>
      </c>
      <c r="D2" s="2"/>
      <c r="G2" s="2" t="s">
        <v>291</v>
      </c>
      <c r="H2" s="2"/>
    </row>
    <row r="3" spans="1:8" ht="15">
      <c r="A3" t="s">
        <v>406</v>
      </c>
      <c r="C3" s="12">
        <v>68716531</v>
      </c>
      <c r="D3" s="12"/>
      <c r="G3" s="12">
        <v>47024124</v>
      </c>
      <c r="H3" s="12"/>
    </row>
    <row r="4" spans="1:8" ht="15">
      <c r="A4" t="s">
        <v>407</v>
      </c>
      <c r="D4" s="7">
        <v>-3680462</v>
      </c>
      <c r="H4" s="7">
        <v>-3795546</v>
      </c>
    </row>
    <row r="5" spans="3:8" ht="15">
      <c r="C5" s="12">
        <v>65036069</v>
      </c>
      <c r="D5" s="12"/>
      <c r="G5" s="12">
        <v>43228578</v>
      </c>
      <c r="H5" s="12"/>
    </row>
  </sheetData>
  <sheetProtection selectLockedCells="1" selectUnlockedCells="1"/>
  <mergeCells count="6">
    <mergeCell ref="C2:D2"/>
    <mergeCell ref="G2:H2"/>
    <mergeCell ref="C3:D3"/>
    <mergeCell ref="G3:H3"/>
    <mergeCell ref="C5:D5"/>
    <mergeCell ref="G5:H5"/>
  </mergeCells>
  <printOptions/>
  <pageMargins left="0.7" right="0.7" top="0.75" bottom="0.75" header="0.5118055555555555" footer="0.5118055555555555"/>
  <pageSetup horizontalDpi="300" verticalDpi="300" orientation="portrait"/>
</worksheet>
</file>

<file path=xl/worksheets/sheet38.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40.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1:8" ht="15" customHeight="1">
      <c r="A2" t="s">
        <v>408</v>
      </c>
      <c r="C2" s="2" t="s">
        <v>286</v>
      </c>
      <c r="D2" s="2"/>
      <c r="G2" s="2" t="s">
        <v>291</v>
      </c>
      <c r="H2" s="2"/>
    </row>
    <row r="3" spans="1:8" ht="15">
      <c r="A3" t="s">
        <v>197</v>
      </c>
      <c r="C3" s="12">
        <v>38900944</v>
      </c>
      <c r="D3" s="12"/>
      <c r="G3" s="12">
        <v>149058</v>
      </c>
      <c r="H3" s="12"/>
    </row>
    <row r="4" spans="1:8" ht="15">
      <c r="A4" t="s">
        <v>198</v>
      </c>
      <c r="D4" s="5">
        <v>10840</v>
      </c>
      <c r="H4" s="5">
        <v>1025306</v>
      </c>
    </row>
    <row r="5" spans="1:8" ht="15">
      <c r="A5" t="s">
        <v>199</v>
      </c>
      <c r="D5" s="5">
        <v>225892</v>
      </c>
      <c r="H5" s="5">
        <v>2361836</v>
      </c>
    </row>
    <row r="6" spans="1:8" ht="15">
      <c r="A6" t="s">
        <v>270</v>
      </c>
      <c r="D6" s="7">
        <v>-1889480</v>
      </c>
      <c r="H6" s="7">
        <v>-2969454</v>
      </c>
    </row>
    <row r="7" spans="3:8" ht="15">
      <c r="C7" s="12">
        <v>37248196</v>
      </c>
      <c r="D7" s="12"/>
      <c r="G7" s="12">
        <v>566746</v>
      </c>
      <c r="H7" s="12"/>
    </row>
  </sheetData>
  <sheetProtection selectLockedCells="1" selectUnlockedCells="1"/>
  <mergeCells count="6">
    <mergeCell ref="C2:D2"/>
    <mergeCell ref="G2:H2"/>
    <mergeCell ref="C3:D3"/>
    <mergeCell ref="G3:H3"/>
    <mergeCell ref="C7:D7"/>
    <mergeCell ref="G7:H7"/>
  </mergeCells>
  <printOptions/>
  <pageMargins left="0.7" right="0.7" top="0.75" bottom="0.75" header="0.5118055555555555" footer="0.5118055555555555"/>
  <pageSetup horizontalDpi="300" verticalDpi="300" orientation="portrait"/>
</worksheet>
</file>

<file path=xl/worksheets/sheet39.xml><?xml version="1.0" encoding="utf-8"?>
<worksheet xmlns="http://schemas.openxmlformats.org/spreadsheetml/2006/main" xmlns:r="http://schemas.openxmlformats.org/officeDocument/2006/relationships">
  <dimension ref="A2:H10"/>
  <sheetViews>
    <sheetView workbookViewId="0" topLeftCell="A1">
      <selection activeCell="A1" sqref="A1"/>
    </sheetView>
  </sheetViews>
  <sheetFormatPr defaultColWidth="8.00390625" defaultRowHeight="15"/>
  <cols>
    <col min="1" max="1" width="3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286</v>
      </c>
      <c r="D2" s="2"/>
      <c r="G2" s="2" t="s">
        <v>291</v>
      </c>
      <c r="H2" s="2"/>
    </row>
    <row r="3" spans="3:8" ht="15">
      <c r="C3" s="2"/>
      <c r="D3" s="2"/>
      <c r="G3" s="2"/>
      <c r="H3" s="2"/>
    </row>
    <row r="4" spans="1:8" ht="15">
      <c r="A4" t="s">
        <v>409</v>
      </c>
      <c r="C4" s="12">
        <v>1217242</v>
      </c>
      <c r="D4" s="12"/>
      <c r="G4" s="12">
        <v>805790</v>
      </c>
      <c r="H4" s="12"/>
    </row>
    <row r="5" spans="1:8" ht="15">
      <c r="A5" t="s">
        <v>410</v>
      </c>
      <c r="D5" s="5">
        <v>1404905</v>
      </c>
      <c r="H5" s="5">
        <v>310492</v>
      </c>
    </row>
    <row r="6" spans="1:8" ht="15">
      <c r="A6" t="s">
        <v>411</v>
      </c>
      <c r="D6" t="s">
        <v>142</v>
      </c>
      <c r="H6" s="5">
        <v>1649957</v>
      </c>
    </row>
    <row r="7" spans="1:8" ht="15">
      <c r="A7" t="s">
        <v>412</v>
      </c>
      <c r="D7" s="5">
        <v>247148</v>
      </c>
      <c r="H7" s="5">
        <v>602113</v>
      </c>
    </row>
    <row r="8" spans="1:8" ht="15">
      <c r="A8" t="s">
        <v>413</v>
      </c>
      <c r="D8" s="5">
        <v>16454</v>
      </c>
      <c r="H8" s="5">
        <v>48078</v>
      </c>
    </row>
    <row r="9" spans="1:8" ht="15">
      <c r="A9" t="s">
        <v>414</v>
      </c>
      <c r="D9" s="5">
        <v>794713</v>
      </c>
      <c r="H9" s="5">
        <v>379116</v>
      </c>
    </row>
    <row r="10" spans="3:8" ht="15">
      <c r="C10" s="12">
        <v>3680462</v>
      </c>
      <c r="D10" s="12"/>
      <c r="G10" s="12">
        <v>3795546</v>
      </c>
      <c r="H10" s="12"/>
    </row>
  </sheetData>
  <sheetProtection selectLockedCells="1" selectUnlockedCells="1"/>
  <mergeCells count="8">
    <mergeCell ref="C2:D2"/>
    <mergeCell ref="G2:H2"/>
    <mergeCell ref="C3:D3"/>
    <mergeCell ref="G3:H3"/>
    <mergeCell ref="C4:D4"/>
    <mergeCell ref="G4:H4"/>
    <mergeCell ref="C10:D10"/>
    <mergeCell ref="G10:H10"/>
  </mergeCells>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2:T20"/>
  <sheetViews>
    <sheetView workbookViewId="0" topLeftCell="A1">
      <selection activeCell="A1" sqref="A1"/>
    </sheetView>
  </sheetViews>
  <sheetFormatPr defaultColWidth="8.00390625" defaultRowHeight="15"/>
  <cols>
    <col min="1" max="1" width="52.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3:20" ht="15">
      <c r="C2" s="6" t="s">
        <v>94</v>
      </c>
      <c r="D2" s="6"/>
      <c r="E2" s="6"/>
      <c r="F2" s="6"/>
      <c r="G2" s="6"/>
      <c r="H2" s="6"/>
      <c r="I2" s="6"/>
      <c r="J2" s="6"/>
      <c r="K2" s="6"/>
      <c r="L2" s="6"/>
      <c r="M2" s="6"/>
      <c r="N2" s="6"/>
      <c r="O2" s="6"/>
      <c r="P2" s="6"/>
      <c r="Q2" s="6"/>
      <c r="R2" s="6"/>
      <c r="S2" s="6"/>
      <c r="T2" s="6"/>
    </row>
    <row r="3" spans="3:20" ht="15" customHeight="1">
      <c r="C3" s="2" t="s">
        <v>95</v>
      </c>
      <c r="D3" s="2"/>
      <c r="G3" s="2" t="s">
        <v>96</v>
      </c>
      <c r="H3" s="2"/>
      <c r="K3" s="2" t="s">
        <v>97</v>
      </c>
      <c r="L3" s="2"/>
      <c r="O3" s="2" t="s">
        <v>98</v>
      </c>
      <c r="P3" s="2"/>
      <c r="S3" s="2" t="s">
        <v>99</v>
      </c>
      <c r="T3" s="2"/>
    </row>
    <row r="4" spans="3:10" ht="15">
      <c r="C4" s="6" t="s">
        <v>100</v>
      </c>
      <c r="D4" s="6"/>
      <c r="E4" s="6"/>
      <c r="H4" s="6" t="s">
        <v>100</v>
      </c>
      <c r="I4" s="6"/>
      <c r="J4" s="6"/>
    </row>
    <row r="5" spans="1:20" ht="15">
      <c r="A5" t="s">
        <v>101</v>
      </c>
      <c r="C5" s="2"/>
      <c r="D5" s="2"/>
      <c r="G5" s="2"/>
      <c r="H5" s="2"/>
      <c r="K5" s="2"/>
      <c r="L5" s="2"/>
      <c r="O5" s="2"/>
      <c r="P5" s="2"/>
      <c r="S5" s="2"/>
      <c r="T5" s="2"/>
    </row>
    <row r="6" spans="1:20" ht="15">
      <c r="A6" t="s">
        <v>102</v>
      </c>
      <c r="D6" s="5">
        <v>15464</v>
      </c>
      <c r="H6" s="5">
        <v>14105</v>
      </c>
      <c r="L6" s="5">
        <v>16812</v>
      </c>
      <c r="P6" s="5">
        <v>20745</v>
      </c>
      <c r="T6" s="5">
        <v>12693</v>
      </c>
    </row>
    <row r="7" spans="1:20" ht="15">
      <c r="A7" t="s">
        <v>103</v>
      </c>
      <c r="D7" s="5">
        <v>27617</v>
      </c>
      <c r="H7" s="5">
        <v>27050</v>
      </c>
      <c r="L7" s="5">
        <v>27505</v>
      </c>
      <c r="P7" s="5">
        <v>32900</v>
      </c>
      <c r="T7" s="5">
        <v>20151</v>
      </c>
    </row>
    <row r="8" spans="1:20" ht="15">
      <c r="A8" t="s">
        <v>104</v>
      </c>
      <c r="D8" s="7">
        <v>-12153</v>
      </c>
      <c r="H8" s="7">
        <v>-12945</v>
      </c>
      <c r="L8" s="7">
        <v>-10694</v>
      </c>
      <c r="P8" s="7">
        <v>-12155</v>
      </c>
      <c r="T8" s="7">
        <v>-7458</v>
      </c>
    </row>
    <row r="9" spans="1:20" ht="15">
      <c r="A9" t="s">
        <v>105</v>
      </c>
      <c r="D9" s="7">
        <v>-14064</v>
      </c>
      <c r="H9" s="5">
        <v>29612</v>
      </c>
      <c r="L9" s="7">
        <v>-10083</v>
      </c>
      <c r="P9" s="7">
        <v>-12058</v>
      </c>
      <c r="T9" s="7">
        <v>-7697</v>
      </c>
    </row>
    <row r="10" spans="1:20" ht="15">
      <c r="A10" t="s">
        <v>106</v>
      </c>
      <c r="D10" s="5">
        <v>15303</v>
      </c>
      <c r="H10" s="5">
        <v>13728</v>
      </c>
      <c r="L10" s="5">
        <v>11319</v>
      </c>
      <c r="P10" s="5">
        <v>10333</v>
      </c>
      <c r="T10" s="5">
        <v>10325</v>
      </c>
    </row>
    <row r="11" spans="1:20" ht="15">
      <c r="A11" t="s">
        <v>107</v>
      </c>
      <c r="D11" s="5">
        <v>15303</v>
      </c>
      <c r="H11" s="5">
        <v>14321</v>
      </c>
      <c r="L11" s="5">
        <v>11319</v>
      </c>
      <c r="P11" s="5">
        <v>10333</v>
      </c>
      <c r="T11" s="5">
        <v>10325</v>
      </c>
    </row>
    <row r="12" spans="1:20" ht="15">
      <c r="A12" t="s">
        <v>108</v>
      </c>
      <c r="D12" s="8">
        <v>-0.92</v>
      </c>
      <c r="H12" s="9">
        <v>2.16</v>
      </c>
      <c r="L12" s="8">
        <v>-0.89</v>
      </c>
      <c r="P12" s="8">
        <v>-1.17</v>
      </c>
      <c r="T12" s="8">
        <v>-0.75</v>
      </c>
    </row>
    <row r="13" spans="1:20" ht="15">
      <c r="A13" t="s">
        <v>109</v>
      </c>
      <c r="D13" s="8">
        <v>-0.92</v>
      </c>
      <c r="H13" s="9">
        <v>2.07</v>
      </c>
      <c r="L13" s="8">
        <v>-0.89</v>
      </c>
      <c r="P13" s="8">
        <v>-1.17</v>
      </c>
      <c r="T13" s="8">
        <v>-0.75</v>
      </c>
    </row>
    <row r="14" ht="15">
      <c r="A14" t="s">
        <v>110</v>
      </c>
    </row>
    <row r="15" spans="1:20" ht="15">
      <c r="A15" s="10" t="s">
        <v>111</v>
      </c>
      <c r="D15" s="5">
        <v>70343</v>
      </c>
      <c r="H15" s="5">
        <v>51243</v>
      </c>
      <c r="L15" s="5">
        <v>11594</v>
      </c>
      <c r="P15" s="5">
        <v>18006</v>
      </c>
      <c r="T15" s="5">
        <v>24803</v>
      </c>
    </row>
    <row r="16" spans="1:20" ht="15">
      <c r="A16" s="10" t="s">
        <v>112</v>
      </c>
      <c r="D16" s="5">
        <v>71716</v>
      </c>
      <c r="H16" s="5">
        <v>52595</v>
      </c>
      <c r="L16" s="5">
        <v>13758</v>
      </c>
      <c r="P16" s="5">
        <v>21136</v>
      </c>
      <c r="T16" s="5">
        <v>27956</v>
      </c>
    </row>
    <row r="17" spans="1:20" ht="15">
      <c r="A17" s="10" t="s">
        <v>113</v>
      </c>
      <c r="D17" s="5">
        <v>12522</v>
      </c>
      <c r="H17" s="5">
        <v>11676</v>
      </c>
      <c r="L17" s="5">
        <v>8531</v>
      </c>
      <c r="P17" s="5">
        <v>10345</v>
      </c>
      <c r="T17" s="5">
        <v>6513</v>
      </c>
    </row>
    <row r="18" spans="1:20" ht="15">
      <c r="A18" t="s">
        <v>114</v>
      </c>
      <c r="D18" s="5">
        <v>242045</v>
      </c>
      <c r="H18" s="5">
        <v>206572</v>
      </c>
      <c r="L18" s="5">
        <v>200965</v>
      </c>
      <c r="P18" s="5">
        <v>196393</v>
      </c>
      <c r="T18" s="5">
        <v>195727</v>
      </c>
    </row>
    <row r="19" spans="1:20" ht="15">
      <c r="A19" s="10" t="s">
        <v>115</v>
      </c>
      <c r="D19" s="5">
        <v>59193</v>
      </c>
      <c r="H19" s="5">
        <v>40919</v>
      </c>
      <c r="L19" s="5">
        <v>5227</v>
      </c>
      <c r="P19" s="5">
        <v>10791</v>
      </c>
      <c r="T19" s="5">
        <v>21463</v>
      </c>
    </row>
    <row r="20" spans="1:20" ht="15">
      <c r="A20" t="s">
        <v>116</v>
      </c>
      <c r="D20" s="5">
        <v>19049</v>
      </c>
      <c r="H20" s="5">
        <v>14305</v>
      </c>
      <c r="L20" s="5">
        <v>12149</v>
      </c>
      <c r="P20" s="5">
        <v>10339</v>
      </c>
      <c r="T20" s="5">
        <v>10329</v>
      </c>
    </row>
  </sheetData>
  <sheetProtection selectLockedCells="1" selectUnlockedCells="1"/>
  <mergeCells count="13">
    <mergeCell ref="C2:T2"/>
    <mergeCell ref="C3:D3"/>
    <mergeCell ref="G3:H3"/>
    <mergeCell ref="K3:L3"/>
    <mergeCell ref="O3:P3"/>
    <mergeCell ref="S3:T3"/>
    <mergeCell ref="C4:E4"/>
    <mergeCell ref="H4:J4"/>
    <mergeCell ref="C5:D5"/>
    <mergeCell ref="G5:H5"/>
    <mergeCell ref="K5:L5"/>
    <mergeCell ref="O5:P5"/>
    <mergeCell ref="S5:T5"/>
  </mergeCells>
  <printOptions/>
  <pageMargins left="0.7" right="0.7" top="0.75" bottom="0.75" header="0.5118055555555555" footer="0.5118055555555555"/>
  <pageSetup horizontalDpi="300" verticalDpi="300" orientation="portrait"/>
</worksheet>
</file>

<file path=xl/worksheets/sheet40.xml><?xml version="1.0" encoding="utf-8"?>
<worksheet xmlns="http://schemas.openxmlformats.org/spreadsheetml/2006/main" xmlns:r="http://schemas.openxmlformats.org/officeDocument/2006/relationships">
  <dimension ref="A2:T11"/>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4:20" ht="15">
      <c r="D2" s="6" t="s">
        <v>95</v>
      </c>
      <c r="E2" s="6"/>
      <c r="F2" s="6"/>
      <c r="G2" s="6"/>
      <c r="H2" s="6"/>
      <c r="I2" s="6"/>
      <c r="J2" s="6"/>
      <c r="K2" s="6"/>
      <c r="L2" s="6"/>
      <c r="M2" s="6"/>
      <c r="N2" s="6"/>
      <c r="O2" s="6"/>
      <c r="P2" s="6"/>
      <c r="Q2" s="6"/>
      <c r="R2" s="6"/>
      <c r="S2" s="6"/>
      <c r="T2" s="6"/>
    </row>
    <row r="3" spans="4:20" ht="15" customHeight="1">
      <c r="D3" t="s">
        <v>120</v>
      </c>
      <c r="H3" t="s">
        <v>119</v>
      </c>
      <c r="L3" t="s">
        <v>118</v>
      </c>
      <c r="P3" t="s">
        <v>117</v>
      </c>
      <c r="S3" s="2" t="s">
        <v>92</v>
      </c>
      <c r="T3" s="2"/>
    </row>
    <row r="4" spans="19:20" ht="15">
      <c r="S4" s="2"/>
      <c r="T4" s="2"/>
    </row>
    <row r="5" spans="1:20" ht="15">
      <c r="A5" t="s">
        <v>102</v>
      </c>
      <c r="D5" s="5">
        <v>2131519</v>
      </c>
      <c r="H5" s="5">
        <v>2843806</v>
      </c>
      <c r="L5" s="5">
        <v>2962809</v>
      </c>
      <c r="P5" s="5">
        <v>7526016</v>
      </c>
      <c r="T5" s="5">
        <v>15464150</v>
      </c>
    </row>
    <row r="7" spans="1:20" ht="15">
      <c r="A7" t="s">
        <v>104</v>
      </c>
      <c r="D7" s="7">
        <v>-2993811</v>
      </c>
      <c r="H7" s="7">
        <v>-3070968</v>
      </c>
      <c r="L7" s="7">
        <v>-3652191</v>
      </c>
      <c r="P7" s="7">
        <v>-2436248</v>
      </c>
      <c r="T7" s="7">
        <v>-12153218</v>
      </c>
    </row>
    <row r="9" spans="1:20" ht="15">
      <c r="A9" t="s">
        <v>252</v>
      </c>
      <c r="D9" s="7">
        <v>-2546244</v>
      </c>
      <c r="H9" s="7">
        <v>-3014928</v>
      </c>
      <c r="L9" s="7">
        <v>-5905923</v>
      </c>
      <c r="P9" s="7">
        <v>-2597131</v>
      </c>
      <c r="T9" s="7">
        <v>-14064226</v>
      </c>
    </row>
    <row r="11" spans="1:20" ht="15">
      <c r="A11" t="s">
        <v>415</v>
      </c>
      <c r="C11" s="11">
        <v>-0.18</v>
      </c>
      <c r="D11" s="11"/>
      <c r="G11" s="11">
        <v>-0.21</v>
      </c>
      <c r="H11" s="11"/>
      <c r="K11" s="11">
        <v>-0.41</v>
      </c>
      <c r="L11" s="11"/>
      <c r="O11" s="11">
        <v>-0.15</v>
      </c>
      <c r="P11" s="11"/>
      <c r="S11" s="11">
        <v>-0.92</v>
      </c>
      <c r="T11" s="11"/>
    </row>
  </sheetData>
  <sheetProtection selectLockedCells="1" selectUnlockedCells="1"/>
  <mergeCells count="8">
    <mergeCell ref="D2:T2"/>
    <mergeCell ref="S3:T3"/>
    <mergeCell ref="S4:T4"/>
    <mergeCell ref="C11:D11"/>
    <mergeCell ref="G11:H11"/>
    <mergeCell ref="K11:L11"/>
    <mergeCell ref="O11:P11"/>
    <mergeCell ref="S11:T11"/>
  </mergeCells>
  <printOptions/>
  <pageMargins left="0.7" right="0.7" top="0.75" bottom="0.75" header="0.5118055555555555" footer="0.5118055555555555"/>
  <pageSetup horizontalDpi="300" verticalDpi="300" orientation="portrait"/>
</worksheet>
</file>

<file path=xl/worksheets/sheet41.xml><?xml version="1.0" encoding="utf-8"?>
<worksheet xmlns="http://schemas.openxmlformats.org/spreadsheetml/2006/main" xmlns:r="http://schemas.openxmlformats.org/officeDocument/2006/relationships">
  <dimension ref="A2:T13"/>
  <sheetViews>
    <sheetView workbookViewId="0" topLeftCell="A1">
      <selection activeCell="A1" sqref="A1"/>
    </sheetView>
  </sheetViews>
  <sheetFormatPr defaultColWidth="8.00390625" defaultRowHeight="15"/>
  <cols>
    <col min="1" max="1" width="35.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16384" width="8.7109375" style="0" customWidth="1"/>
  </cols>
  <sheetData>
    <row r="2" spans="4:20" ht="15">
      <c r="D2" s="6" t="s">
        <v>96</v>
      </c>
      <c r="E2" s="6"/>
      <c r="F2" s="6"/>
      <c r="G2" s="6"/>
      <c r="H2" s="6"/>
      <c r="I2" s="6"/>
      <c r="J2" s="6"/>
      <c r="K2" s="6"/>
      <c r="L2" s="6"/>
      <c r="M2" s="6"/>
      <c r="N2" s="6"/>
      <c r="O2" s="6"/>
      <c r="P2" s="6"/>
      <c r="Q2" s="6"/>
      <c r="R2" s="6"/>
      <c r="S2" s="6"/>
      <c r="T2" s="6"/>
    </row>
    <row r="3" spans="4:20" ht="15" customHeight="1">
      <c r="D3" t="s">
        <v>120</v>
      </c>
      <c r="H3" t="s">
        <v>119</v>
      </c>
      <c r="L3" t="s">
        <v>118</v>
      </c>
      <c r="P3" t="s">
        <v>117</v>
      </c>
      <c r="S3" s="2" t="s">
        <v>92</v>
      </c>
      <c r="T3" s="2"/>
    </row>
    <row r="4" spans="14:20" ht="15">
      <c r="N4" s="6"/>
      <c r="O4" s="6"/>
      <c r="P4" s="6"/>
      <c r="S4" s="2"/>
      <c r="T4" s="2"/>
    </row>
    <row r="5" spans="1:20" ht="15">
      <c r="A5" t="s">
        <v>102</v>
      </c>
      <c r="D5" s="5">
        <v>3586970</v>
      </c>
      <c r="H5" s="5">
        <v>3643296</v>
      </c>
      <c r="L5" s="5">
        <v>3067593</v>
      </c>
      <c r="P5" s="5">
        <v>3807327</v>
      </c>
      <c r="T5" s="5">
        <v>14105186</v>
      </c>
    </row>
    <row r="6" spans="14:16" ht="15">
      <c r="N6" s="6"/>
      <c r="O6" s="6"/>
      <c r="P6" s="6"/>
    </row>
    <row r="7" spans="1:20" ht="15">
      <c r="A7" t="s">
        <v>104</v>
      </c>
      <c r="D7" s="7">
        <v>-2651931</v>
      </c>
      <c r="H7" s="7">
        <v>-2599027</v>
      </c>
      <c r="L7" s="7">
        <v>-1784666</v>
      </c>
      <c r="P7" s="7">
        <v>-5908924</v>
      </c>
      <c r="T7" s="7">
        <v>-12944548</v>
      </c>
    </row>
    <row r="8" spans="14:16" ht="15">
      <c r="N8" s="6"/>
      <c r="O8" s="6"/>
      <c r="P8" s="6"/>
    </row>
    <row r="9" spans="1:20" ht="15">
      <c r="A9" t="s">
        <v>128</v>
      </c>
      <c r="D9" s="7">
        <v>-3180259</v>
      </c>
      <c r="H9" s="7">
        <v>-1935761</v>
      </c>
      <c r="L9" s="7">
        <v>-3457600</v>
      </c>
      <c r="P9" s="5">
        <v>38185616</v>
      </c>
      <c r="T9" s="5">
        <v>29611996</v>
      </c>
    </row>
    <row r="10" spans="14:16" ht="15">
      <c r="N10" s="6"/>
      <c r="O10" s="6"/>
      <c r="P10" s="6"/>
    </row>
    <row r="11" spans="1:20" ht="15">
      <c r="A11" t="s">
        <v>129</v>
      </c>
      <c r="C11" s="11">
        <v>-0.25</v>
      </c>
      <c r="D11" s="11"/>
      <c r="G11" s="11">
        <v>-0.14</v>
      </c>
      <c r="H11" s="11"/>
      <c r="K11" s="11">
        <v>-0.25</v>
      </c>
      <c r="L11" s="11"/>
      <c r="O11" s="3">
        <v>2.72</v>
      </c>
      <c r="P11" s="3"/>
      <c r="S11" s="3">
        <v>2.16</v>
      </c>
      <c r="T11" s="3"/>
    </row>
    <row r="13" spans="1:20" ht="15">
      <c r="A13" t="s">
        <v>130</v>
      </c>
      <c r="C13" s="11">
        <v>-0.25</v>
      </c>
      <c r="D13" s="11"/>
      <c r="G13" s="11">
        <v>-0.14</v>
      </c>
      <c r="H13" s="11"/>
      <c r="K13" s="11">
        <v>-0.25</v>
      </c>
      <c r="L13" s="11"/>
      <c r="O13" s="3">
        <v>2.51</v>
      </c>
      <c r="P13" s="3"/>
      <c r="S13" s="3">
        <v>2.07</v>
      </c>
      <c r="T13" s="3"/>
    </row>
  </sheetData>
  <sheetProtection selectLockedCells="1" selectUnlockedCells="1"/>
  <mergeCells count="17">
    <mergeCell ref="D2:T2"/>
    <mergeCell ref="S3:T3"/>
    <mergeCell ref="N4:P4"/>
    <mergeCell ref="S4:T4"/>
    <mergeCell ref="N6:P6"/>
    <mergeCell ref="N8:P8"/>
    <mergeCell ref="N10:P10"/>
    <mergeCell ref="C11:D11"/>
    <mergeCell ref="G11:H11"/>
    <mergeCell ref="K11:L11"/>
    <mergeCell ref="O11:P11"/>
    <mergeCell ref="S11:T11"/>
    <mergeCell ref="C13:D13"/>
    <mergeCell ref="G13:H13"/>
    <mergeCell ref="K13:L13"/>
    <mergeCell ref="O13:P13"/>
    <mergeCell ref="S13:T13"/>
  </mergeCells>
  <printOptions/>
  <pageMargins left="0.7" right="0.7" top="0.75" bottom="0.75" header="0.5118055555555555" footer="0.5118055555555555"/>
  <pageSetup horizontalDpi="300" verticalDpi="300" orientation="portrait"/>
</worksheet>
</file>

<file path=xl/worksheets/sheet42.xml><?xml version="1.0" encoding="utf-8"?>
<worksheet xmlns="http://schemas.openxmlformats.org/spreadsheetml/2006/main" xmlns:r="http://schemas.openxmlformats.org/officeDocument/2006/relationships">
  <dimension ref="A2:X25"/>
  <sheetViews>
    <sheetView workbookViewId="0" topLeftCell="A1">
      <selection activeCell="A1" sqref="A1"/>
    </sheetView>
  </sheetViews>
  <sheetFormatPr defaultColWidth="8.00390625" defaultRowHeight="15"/>
  <cols>
    <col min="1" max="1" width="37.7109375" style="0" customWidth="1"/>
    <col min="2" max="2" width="4.7109375" style="0" customWidth="1"/>
    <col min="3" max="4" width="8.7109375" style="0" customWidth="1"/>
    <col min="5" max="5" width="10.7109375" style="0" customWidth="1"/>
    <col min="6" max="7" width="8.7109375" style="0" customWidth="1"/>
    <col min="8" max="8" width="12.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16384" width="8.7109375" style="0" customWidth="1"/>
  </cols>
  <sheetData>
    <row r="2" spans="1:24" ht="15" customHeight="1">
      <c r="A2" t="s">
        <v>416</v>
      </c>
      <c r="B2" t="s">
        <v>417</v>
      </c>
      <c r="D2" s="2" t="s">
        <v>418</v>
      </c>
      <c r="E2" s="2"/>
      <c r="H2" s="1" t="s">
        <v>419</v>
      </c>
      <c r="K2" s="2" t="s">
        <v>420</v>
      </c>
      <c r="L2" s="2"/>
      <c r="O2" s="2" t="s">
        <v>421</v>
      </c>
      <c r="P2" s="2"/>
      <c r="S2" s="2" t="s">
        <v>422</v>
      </c>
      <c r="T2" s="2"/>
      <c r="W2" s="16" t="s">
        <v>423</v>
      </c>
      <c r="X2" s="16"/>
    </row>
    <row r="3" spans="1:24" ht="15">
      <c r="A3" t="s">
        <v>424</v>
      </c>
      <c r="B3" t="s">
        <v>95</v>
      </c>
      <c r="E3" s="5">
        <v>377500</v>
      </c>
      <c r="H3" t="s">
        <v>425</v>
      </c>
      <c r="L3" t="s">
        <v>142</v>
      </c>
      <c r="P3" s="5">
        <v>160359</v>
      </c>
      <c r="T3" s="5">
        <v>43792</v>
      </c>
      <c r="X3" s="5">
        <v>581651</v>
      </c>
    </row>
    <row r="4" spans="1:24" ht="15">
      <c r="A4" t="s">
        <v>426</v>
      </c>
      <c r="B4" t="s">
        <v>96</v>
      </c>
      <c r="E4" s="5">
        <v>350000</v>
      </c>
      <c r="H4" t="s">
        <v>425</v>
      </c>
      <c r="L4" s="5">
        <v>165768</v>
      </c>
      <c r="P4" s="5">
        <v>347984</v>
      </c>
      <c r="T4" s="5">
        <v>62040</v>
      </c>
      <c r="X4" s="5">
        <v>925792</v>
      </c>
    </row>
    <row r="5" spans="1:24" ht="15">
      <c r="A5" t="s">
        <v>427</v>
      </c>
      <c r="B5" t="s">
        <v>97</v>
      </c>
      <c r="E5" s="5">
        <v>350000</v>
      </c>
      <c r="H5" t="s">
        <v>425</v>
      </c>
      <c r="L5" s="5">
        <v>136533</v>
      </c>
      <c r="P5" t="s">
        <v>142</v>
      </c>
      <c r="T5" s="5">
        <v>42358</v>
      </c>
      <c r="X5" s="5">
        <v>528891</v>
      </c>
    </row>
    <row r="7" spans="1:24" ht="15">
      <c r="A7" t="s">
        <v>428</v>
      </c>
      <c r="B7" t="s">
        <v>95</v>
      </c>
      <c r="E7" s="5">
        <v>69480</v>
      </c>
      <c r="H7" s="5">
        <v>71558</v>
      </c>
      <c r="L7" s="5">
        <v>1247159</v>
      </c>
      <c r="P7" s="5">
        <v>24318</v>
      </c>
      <c r="T7" s="5">
        <v>2085</v>
      </c>
      <c r="X7" s="5">
        <v>1343040</v>
      </c>
    </row>
    <row r="8" spans="1:24" ht="15">
      <c r="A8" t="s">
        <v>429</v>
      </c>
      <c r="B8" t="s">
        <v>96</v>
      </c>
      <c r="E8" t="s">
        <v>142</v>
      </c>
      <c r="H8" t="s">
        <v>142</v>
      </c>
      <c r="L8" t="s">
        <v>142</v>
      </c>
      <c r="P8" t="s">
        <v>142</v>
      </c>
      <c r="T8" t="s">
        <v>142</v>
      </c>
      <c r="X8" t="s">
        <v>142</v>
      </c>
    </row>
    <row r="9" spans="1:24" ht="15">
      <c r="A9" t="s">
        <v>430</v>
      </c>
      <c r="B9" t="s">
        <v>97</v>
      </c>
      <c r="E9" t="s">
        <v>142</v>
      </c>
      <c r="H9" t="s">
        <v>142</v>
      </c>
      <c r="L9" t="s">
        <v>142</v>
      </c>
      <c r="P9" t="s">
        <v>142</v>
      </c>
      <c r="T9" t="s">
        <v>142</v>
      </c>
      <c r="X9" t="s">
        <v>142</v>
      </c>
    </row>
    <row r="11" spans="1:24" ht="15">
      <c r="A11" t="s">
        <v>431</v>
      </c>
      <c r="B11" t="s">
        <v>95</v>
      </c>
      <c r="E11" s="5">
        <v>262351</v>
      </c>
      <c r="H11" s="5">
        <v>270199</v>
      </c>
      <c r="L11" t="s">
        <v>142</v>
      </c>
      <c r="P11" t="s">
        <v>142</v>
      </c>
      <c r="T11" t="s">
        <v>142</v>
      </c>
      <c r="X11" s="5">
        <v>262351</v>
      </c>
    </row>
    <row r="12" spans="1:24" ht="15">
      <c r="A12" t="s">
        <v>429</v>
      </c>
      <c r="B12" t="s">
        <v>96</v>
      </c>
      <c r="E12" s="5">
        <v>285184</v>
      </c>
      <c r="H12" s="5">
        <v>285000</v>
      </c>
      <c r="L12" s="5">
        <v>118405</v>
      </c>
      <c r="P12" s="5">
        <v>285184</v>
      </c>
      <c r="T12" s="5">
        <v>8556</v>
      </c>
      <c r="X12" s="5">
        <v>697329</v>
      </c>
    </row>
    <row r="13" spans="1:24" ht="15">
      <c r="A13" t="s">
        <v>430</v>
      </c>
      <c r="B13" t="s">
        <v>97</v>
      </c>
      <c r="E13" s="5">
        <v>288336</v>
      </c>
      <c r="H13" s="5">
        <v>285000</v>
      </c>
      <c r="L13" s="5">
        <v>97523</v>
      </c>
      <c r="P13" t="s">
        <v>142</v>
      </c>
      <c r="T13" t="s">
        <v>142</v>
      </c>
      <c r="X13" s="5">
        <v>385860</v>
      </c>
    </row>
    <row r="15" spans="1:24" ht="15">
      <c r="A15" t="s">
        <v>432</v>
      </c>
      <c r="B15" t="s">
        <v>95</v>
      </c>
      <c r="E15" s="5">
        <v>305851</v>
      </c>
      <c r="H15" s="5">
        <v>315000</v>
      </c>
      <c r="L15" t="s">
        <v>142</v>
      </c>
      <c r="P15" s="5">
        <v>113739</v>
      </c>
      <c r="T15" s="5">
        <v>9422</v>
      </c>
      <c r="X15" s="5">
        <v>429011</v>
      </c>
    </row>
    <row r="16" spans="1:24" ht="15">
      <c r="A16" t="s">
        <v>433</v>
      </c>
      <c r="B16" t="s">
        <v>96</v>
      </c>
      <c r="E16" s="5">
        <v>295190</v>
      </c>
      <c r="H16" s="5">
        <v>295000</v>
      </c>
      <c r="L16" s="5">
        <v>118405</v>
      </c>
      <c r="P16" s="5">
        <v>295190</v>
      </c>
      <c r="T16" s="5">
        <v>8856</v>
      </c>
      <c r="X16" s="5">
        <v>717642</v>
      </c>
    </row>
    <row r="17" spans="1:24" ht="15">
      <c r="A17" t="s">
        <v>434</v>
      </c>
      <c r="B17" t="s">
        <v>97</v>
      </c>
      <c r="E17" s="5">
        <v>298454</v>
      </c>
      <c r="H17" s="5">
        <v>295000</v>
      </c>
      <c r="L17" s="5">
        <v>97523</v>
      </c>
      <c r="P17" t="s">
        <v>142</v>
      </c>
      <c r="T17" s="5">
        <v>1456</v>
      </c>
      <c r="X17" s="5">
        <v>397433</v>
      </c>
    </row>
    <row r="19" spans="1:24" ht="15">
      <c r="A19" t="s">
        <v>435</v>
      </c>
      <c r="B19" t="s">
        <v>95</v>
      </c>
      <c r="E19" s="5">
        <v>128623</v>
      </c>
      <c r="H19" t="s">
        <v>425</v>
      </c>
      <c r="L19" s="5">
        <v>261819</v>
      </c>
      <c r="P19" s="5">
        <v>36240</v>
      </c>
      <c r="T19" s="5">
        <v>3859</v>
      </c>
      <c r="X19" s="5">
        <v>430541</v>
      </c>
    </row>
    <row r="20" spans="1:24" ht="15">
      <c r="A20" t="s">
        <v>436</v>
      </c>
      <c r="B20" t="s">
        <v>96</v>
      </c>
      <c r="E20" t="s">
        <v>142</v>
      </c>
      <c r="H20" t="s">
        <v>425</v>
      </c>
      <c r="L20" t="s">
        <v>142</v>
      </c>
      <c r="P20" t="s">
        <v>142</v>
      </c>
      <c r="T20" t="s">
        <v>142</v>
      </c>
      <c r="X20" t="s">
        <v>142</v>
      </c>
    </row>
    <row r="21" spans="1:24" ht="15">
      <c r="A21" t="s">
        <v>437</v>
      </c>
      <c r="B21" t="s">
        <v>97</v>
      </c>
      <c r="E21" t="s">
        <v>142</v>
      </c>
      <c r="H21" t="s">
        <v>425</v>
      </c>
      <c r="L21" t="s">
        <v>142</v>
      </c>
      <c r="P21" t="s">
        <v>142</v>
      </c>
      <c r="T21" t="s">
        <v>142</v>
      </c>
      <c r="X21" t="s">
        <v>142</v>
      </c>
    </row>
    <row r="23" spans="1:24" ht="15">
      <c r="A23" t="s">
        <v>438</v>
      </c>
      <c r="B23" t="s">
        <v>95</v>
      </c>
      <c r="E23" s="5">
        <v>233029</v>
      </c>
      <c r="H23" s="5">
        <v>240000</v>
      </c>
      <c r="L23" t="s">
        <v>142</v>
      </c>
      <c r="P23" s="5">
        <v>71365</v>
      </c>
      <c r="T23" s="5">
        <v>6991</v>
      </c>
      <c r="X23" s="5">
        <v>311385</v>
      </c>
    </row>
    <row r="24" spans="1:24" ht="15">
      <c r="A24" t="s">
        <v>439</v>
      </c>
      <c r="B24" t="s">
        <v>96</v>
      </c>
      <c r="E24" s="5">
        <v>225145</v>
      </c>
      <c r="H24" s="5">
        <v>225000</v>
      </c>
      <c r="L24" s="5">
        <v>94724</v>
      </c>
      <c r="P24" s="5">
        <v>157602</v>
      </c>
      <c r="T24" s="5">
        <v>6754</v>
      </c>
      <c r="X24" s="5">
        <v>484225</v>
      </c>
    </row>
    <row r="25" spans="1:24" ht="15">
      <c r="A25" t="s">
        <v>440</v>
      </c>
      <c r="B25" t="s">
        <v>97</v>
      </c>
      <c r="E25" s="5">
        <v>227634</v>
      </c>
      <c r="H25" s="5">
        <v>225000</v>
      </c>
      <c r="L25" s="5">
        <v>78019</v>
      </c>
      <c r="P25" t="s">
        <v>142</v>
      </c>
      <c r="T25" t="s">
        <v>142</v>
      </c>
      <c r="X25" s="5">
        <v>305653</v>
      </c>
    </row>
  </sheetData>
  <sheetProtection selectLockedCells="1" selectUnlockedCells="1"/>
  <mergeCells count="5">
    <mergeCell ref="D2:E2"/>
    <mergeCell ref="K2:L2"/>
    <mergeCell ref="O2:P2"/>
    <mergeCell ref="S2:T2"/>
    <mergeCell ref="W2:X2"/>
  </mergeCells>
  <printOptions/>
  <pageMargins left="0.7" right="0.7" top="0.75" bottom="0.75" header="0.5118055555555555" footer="0.5118055555555555"/>
  <pageSetup horizontalDpi="300" verticalDpi="300" orientation="portrait"/>
</worksheet>
</file>

<file path=xl/worksheets/sheet43.xml><?xml version="1.0" encoding="utf-8"?>
<worksheet xmlns="http://schemas.openxmlformats.org/spreadsheetml/2006/main" xmlns:r="http://schemas.openxmlformats.org/officeDocument/2006/relationships">
  <dimension ref="A2:G41"/>
  <sheetViews>
    <sheetView workbookViewId="0" topLeftCell="A1">
      <selection activeCell="A1" sqref="A1"/>
    </sheetView>
  </sheetViews>
  <sheetFormatPr defaultColWidth="8.00390625" defaultRowHeight="15"/>
  <cols>
    <col min="1" max="1" width="19.7109375" style="0" customWidth="1"/>
    <col min="2" max="2" width="56.7109375" style="0" customWidth="1"/>
    <col min="3" max="3" width="26.7109375" style="0" customWidth="1"/>
    <col min="4" max="4" width="28.7109375" style="0" customWidth="1"/>
    <col min="5" max="5" width="21.7109375" style="0" customWidth="1"/>
    <col min="6" max="6" width="51.7109375" style="0" customWidth="1"/>
    <col min="7" max="7" width="52.7109375" style="0" customWidth="1"/>
    <col min="8" max="16384" width="8.7109375" style="0" customWidth="1"/>
  </cols>
  <sheetData>
    <row r="2" spans="2:7" ht="15">
      <c r="B2" s="6" t="s">
        <v>441</v>
      </c>
      <c r="C2" s="6"/>
      <c r="D2" s="6"/>
      <c r="E2" s="6"/>
      <c r="F2" s="6"/>
      <c r="G2" s="6"/>
    </row>
    <row r="3" spans="1:7" ht="15">
      <c r="A3" t="s">
        <v>442</v>
      </c>
      <c r="B3" s="1" t="s">
        <v>443</v>
      </c>
      <c r="C3" s="1" t="s">
        <v>444</v>
      </c>
      <c r="D3" s="1" t="s">
        <v>445</v>
      </c>
      <c r="E3" t="s">
        <v>446</v>
      </c>
      <c r="F3" s="1" t="s">
        <v>447</v>
      </c>
      <c r="G3" s="1" t="s">
        <v>448</v>
      </c>
    </row>
    <row r="4" spans="1:7" ht="15">
      <c r="A4" t="s">
        <v>449</v>
      </c>
      <c r="B4" s="5">
        <v>219428</v>
      </c>
      <c r="C4" s="9">
        <v>0.44</v>
      </c>
      <c r="D4" s="9">
        <v>0.44</v>
      </c>
      <c r="E4" t="s">
        <v>450</v>
      </c>
      <c r="F4" s="5">
        <v>1757618</v>
      </c>
      <c r="G4" s="5">
        <v>1646739</v>
      </c>
    </row>
    <row r="5" spans="2:7" ht="15">
      <c r="B5" s="5">
        <v>27007</v>
      </c>
      <c r="C5" s="9">
        <v>0.44</v>
      </c>
      <c r="D5" s="9">
        <v>0.44</v>
      </c>
      <c r="E5" t="s">
        <v>451</v>
      </c>
      <c r="F5" s="5">
        <v>216326</v>
      </c>
      <c r="G5" s="5">
        <v>202679</v>
      </c>
    </row>
    <row r="6" spans="2:7" ht="15">
      <c r="B6" s="5">
        <v>30000</v>
      </c>
      <c r="C6" s="9">
        <v>4.65</v>
      </c>
      <c r="D6" s="9">
        <v>4.37</v>
      </c>
      <c r="E6" t="s">
        <v>452</v>
      </c>
      <c r="F6" s="5">
        <v>114000</v>
      </c>
      <c r="G6" s="5">
        <v>107183</v>
      </c>
    </row>
    <row r="7" spans="2:7" ht="15">
      <c r="B7" s="5">
        <v>25000</v>
      </c>
      <c r="C7" s="9">
        <v>1.8</v>
      </c>
      <c r="D7" s="9">
        <v>1.69</v>
      </c>
      <c r="E7" t="s">
        <v>453</v>
      </c>
      <c r="F7" s="5">
        <v>166250</v>
      </c>
      <c r="G7" s="5">
        <v>156308</v>
      </c>
    </row>
    <row r="8" spans="2:7" ht="15">
      <c r="B8" s="5">
        <v>25000</v>
      </c>
      <c r="C8" s="9">
        <v>3.85</v>
      </c>
      <c r="D8" s="9">
        <v>3.62</v>
      </c>
      <c r="E8" t="s">
        <v>454</v>
      </c>
      <c r="F8" s="5">
        <v>115000</v>
      </c>
      <c r="G8" s="5">
        <v>108123</v>
      </c>
    </row>
    <row r="9" spans="2:7" ht="15">
      <c r="B9" s="5">
        <v>35000</v>
      </c>
      <c r="C9" s="9">
        <v>2.4</v>
      </c>
      <c r="D9" s="9">
        <v>2.26</v>
      </c>
      <c r="E9" t="s">
        <v>455</v>
      </c>
      <c r="F9" s="5">
        <v>211750</v>
      </c>
      <c r="G9" s="5">
        <v>199087</v>
      </c>
    </row>
    <row r="10" spans="2:7" ht="15">
      <c r="B10" s="5">
        <v>35000</v>
      </c>
      <c r="C10" s="9">
        <v>1.7000000000000002</v>
      </c>
      <c r="D10" s="9">
        <v>1.6</v>
      </c>
      <c r="E10" t="s">
        <v>456</v>
      </c>
      <c r="F10" s="5">
        <v>236250</v>
      </c>
      <c r="G10" s="5">
        <v>222122</v>
      </c>
    </row>
    <row r="11" spans="2:7" ht="15">
      <c r="B11" s="5">
        <v>35000</v>
      </c>
      <c r="C11" s="9">
        <v>5.15</v>
      </c>
      <c r="D11" s="9">
        <v>4.84</v>
      </c>
      <c r="E11" t="s">
        <v>457</v>
      </c>
      <c r="F11" s="5">
        <v>115500</v>
      </c>
      <c r="G11" s="5">
        <v>108593</v>
      </c>
    </row>
    <row r="12" spans="1:7" ht="15">
      <c r="A12" t="s">
        <v>458</v>
      </c>
      <c r="B12" s="5">
        <v>3000</v>
      </c>
      <c r="C12" s="9">
        <v>7</v>
      </c>
      <c r="D12" s="9">
        <v>6.58</v>
      </c>
      <c r="E12" t="s">
        <v>459</v>
      </c>
      <c r="F12" s="5">
        <v>4350</v>
      </c>
      <c r="G12" s="5">
        <v>4090</v>
      </c>
    </row>
    <row r="13" spans="2:7" ht="15">
      <c r="B13" s="5">
        <v>15000</v>
      </c>
      <c r="C13" s="9">
        <v>3.1</v>
      </c>
      <c r="D13" s="9">
        <v>2.91</v>
      </c>
      <c r="E13" t="s">
        <v>460</v>
      </c>
      <c r="F13" s="5">
        <v>80250</v>
      </c>
      <c r="G13" s="5">
        <v>75451</v>
      </c>
    </row>
    <row r="14" spans="2:7" ht="15">
      <c r="B14" s="5">
        <v>2500</v>
      </c>
      <c r="C14" s="9">
        <v>5.4</v>
      </c>
      <c r="D14" s="9">
        <v>5.08</v>
      </c>
      <c r="E14" t="s">
        <v>461</v>
      </c>
      <c r="F14" s="5">
        <v>7625</v>
      </c>
      <c r="G14" s="5">
        <v>7169</v>
      </c>
    </row>
    <row r="15" spans="2:7" ht="15">
      <c r="B15" s="5">
        <v>7500</v>
      </c>
      <c r="C15" s="9">
        <v>5.4</v>
      </c>
      <c r="D15" s="9">
        <v>5.08</v>
      </c>
      <c r="E15" t="s">
        <v>461</v>
      </c>
      <c r="F15" s="5">
        <v>22875</v>
      </c>
      <c r="G15" s="5">
        <v>21507</v>
      </c>
    </row>
    <row r="16" spans="2:7" ht="15">
      <c r="B16" s="5">
        <v>3750</v>
      </c>
      <c r="C16" s="9">
        <v>3</v>
      </c>
      <c r="D16" s="9">
        <v>2.82</v>
      </c>
      <c r="E16" t="s">
        <v>462</v>
      </c>
      <c r="F16" s="5">
        <v>20438</v>
      </c>
      <c r="G16" s="5">
        <v>19215</v>
      </c>
    </row>
    <row r="17" spans="2:7" ht="15">
      <c r="B17" s="5">
        <v>3750</v>
      </c>
      <c r="C17" s="9">
        <v>3</v>
      </c>
      <c r="D17" s="9">
        <v>2.82</v>
      </c>
      <c r="E17" t="s">
        <v>462</v>
      </c>
      <c r="F17" s="5">
        <v>20438</v>
      </c>
      <c r="G17" s="5">
        <v>19215</v>
      </c>
    </row>
    <row r="18" spans="2:7" ht="15">
      <c r="B18" s="5">
        <v>3750</v>
      </c>
      <c r="C18" s="9">
        <v>3</v>
      </c>
      <c r="D18" s="9">
        <v>2.82</v>
      </c>
      <c r="E18" t="s">
        <v>462</v>
      </c>
      <c r="F18" s="5">
        <v>20438</v>
      </c>
      <c r="G18" s="5">
        <v>19215</v>
      </c>
    </row>
    <row r="19" spans="2:7" ht="15">
      <c r="B19" s="5">
        <v>3750</v>
      </c>
      <c r="C19" s="9">
        <v>3</v>
      </c>
      <c r="D19" s="9">
        <v>2.82</v>
      </c>
      <c r="E19" t="s">
        <v>462</v>
      </c>
      <c r="F19" s="5">
        <v>20438</v>
      </c>
      <c r="G19" s="5">
        <v>19215</v>
      </c>
    </row>
    <row r="20" spans="2:7" ht="15">
      <c r="B20" s="5">
        <v>10000</v>
      </c>
      <c r="C20" s="9">
        <v>6.5</v>
      </c>
      <c r="D20" s="9">
        <v>6.11</v>
      </c>
      <c r="E20" t="s">
        <v>463</v>
      </c>
      <c r="F20" s="5">
        <v>19500</v>
      </c>
      <c r="G20" s="5">
        <v>18334</v>
      </c>
    </row>
    <row r="21" spans="2:7" ht="15">
      <c r="B21" s="5">
        <v>6000</v>
      </c>
      <c r="C21" s="9">
        <v>5.6</v>
      </c>
      <c r="D21" s="9">
        <v>5.27</v>
      </c>
      <c r="E21" t="s">
        <v>464</v>
      </c>
      <c r="F21" s="5">
        <v>17100</v>
      </c>
      <c r="G21" s="5">
        <v>16077</v>
      </c>
    </row>
    <row r="22" spans="2:7" ht="15">
      <c r="B22" s="5">
        <v>8000</v>
      </c>
      <c r="C22" s="9">
        <v>5.6</v>
      </c>
      <c r="D22" s="9">
        <v>5.27</v>
      </c>
      <c r="E22" t="s">
        <v>464</v>
      </c>
      <c r="F22" s="5">
        <v>22800</v>
      </c>
      <c r="G22" s="5">
        <v>21437</v>
      </c>
    </row>
    <row r="23" spans="2:7" ht="15">
      <c r="B23" s="5">
        <v>70000</v>
      </c>
      <c r="C23" s="9">
        <v>5.6</v>
      </c>
      <c r="D23" s="9">
        <v>5.27</v>
      </c>
      <c r="E23" t="s">
        <v>464</v>
      </c>
      <c r="F23" s="5">
        <v>199500</v>
      </c>
      <c r="G23" s="5">
        <v>187570</v>
      </c>
    </row>
    <row r="24" spans="2:7" ht="15">
      <c r="B24" s="5">
        <v>11000</v>
      </c>
      <c r="C24" s="9">
        <v>1.8</v>
      </c>
      <c r="D24" s="9">
        <v>1.69</v>
      </c>
      <c r="E24" t="s">
        <v>453</v>
      </c>
      <c r="F24" s="5">
        <v>73150</v>
      </c>
      <c r="G24" s="5">
        <v>68776</v>
      </c>
    </row>
    <row r="25" spans="2:7" ht="15">
      <c r="B25" s="5">
        <v>16000</v>
      </c>
      <c r="C25" s="9">
        <v>3.85</v>
      </c>
      <c r="D25" s="9">
        <v>3.62</v>
      </c>
      <c r="E25" t="s">
        <v>454</v>
      </c>
      <c r="F25" s="5">
        <v>73600</v>
      </c>
      <c r="G25" s="5">
        <v>69199</v>
      </c>
    </row>
    <row r="26" spans="2:7" ht="15">
      <c r="B26" s="5">
        <v>25000</v>
      </c>
      <c r="C26" s="9">
        <v>2.4</v>
      </c>
      <c r="D26" s="9">
        <v>2.26</v>
      </c>
      <c r="E26" t="s">
        <v>455</v>
      </c>
      <c r="F26" s="5">
        <v>151250</v>
      </c>
      <c r="G26" s="5">
        <v>142205</v>
      </c>
    </row>
    <row r="27" spans="2:7" ht="15">
      <c r="B27" s="5">
        <v>25000</v>
      </c>
      <c r="C27" s="9">
        <v>1.7000000000000002</v>
      </c>
      <c r="D27" s="9">
        <v>1.6</v>
      </c>
      <c r="E27" t="s">
        <v>456</v>
      </c>
      <c r="F27" s="5">
        <v>168750</v>
      </c>
      <c r="G27" s="5">
        <v>158659</v>
      </c>
    </row>
    <row r="28" spans="2:7" ht="15">
      <c r="B28" s="5">
        <v>25000</v>
      </c>
      <c r="C28" s="9">
        <v>5.15</v>
      </c>
      <c r="D28" s="9">
        <v>4.84</v>
      </c>
      <c r="E28" t="s">
        <v>457</v>
      </c>
      <c r="F28" s="5">
        <v>82500</v>
      </c>
      <c r="G28" s="5">
        <v>77567</v>
      </c>
    </row>
    <row r="29" spans="1:7" ht="15">
      <c r="A29" t="s">
        <v>465</v>
      </c>
      <c r="B29" s="5">
        <v>150000</v>
      </c>
      <c r="C29" s="9">
        <v>9.12</v>
      </c>
      <c r="D29" s="9">
        <v>8.57</v>
      </c>
      <c r="E29" t="s">
        <v>466</v>
      </c>
      <c r="F29" t="s">
        <v>142</v>
      </c>
      <c r="G29" t="s">
        <v>142</v>
      </c>
    </row>
    <row r="30" spans="1:7" ht="15">
      <c r="A30" t="s">
        <v>432</v>
      </c>
      <c r="B30" s="5">
        <v>30000</v>
      </c>
      <c r="C30" s="9">
        <v>4.65</v>
      </c>
      <c r="D30" s="9">
        <v>4.37</v>
      </c>
      <c r="E30" t="s">
        <v>452</v>
      </c>
      <c r="F30" s="5">
        <v>114000</v>
      </c>
      <c r="G30" s="5">
        <v>107183</v>
      </c>
    </row>
    <row r="31" spans="2:7" ht="15">
      <c r="B31" s="5">
        <v>16000</v>
      </c>
      <c r="C31" s="9">
        <v>1.8</v>
      </c>
      <c r="D31" s="9">
        <v>1.69</v>
      </c>
      <c r="E31" t="s">
        <v>453</v>
      </c>
      <c r="F31" s="5">
        <v>106400</v>
      </c>
      <c r="G31" s="5">
        <v>100037</v>
      </c>
    </row>
    <row r="32" spans="2:7" ht="15">
      <c r="B32" s="5">
        <v>16000</v>
      </c>
      <c r="C32" s="9">
        <v>3.85</v>
      </c>
      <c r="D32" s="9">
        <v>3.62</v>
      </c>
      <c r="E32" t="s">
        <v>454</v>
      </c>
      <c r="F32" s="5">
        <v>73600</v>
      </c>
      <c r="G32" s="5">
        <v>69199</v>
      </c>
    </row>
    <row r="33" spans="2:7" ht="15">
      <c r="B33" s="5">
        <v>25000</v>
      </c>
      <c r="C33" s="9">
        <v>2.4</v>
      </c>
      <c r="D33" s="9">
        <v>2.26</v>
      </c>
      <c r="E33" t="s">
        <v>455</v>
      </c>
      <c r="F33" s="5">
        <v>151250</v>
      </c>
      <c r="G33" s="5">
        <v>142205</v>
      </c>
    </row>
    <row r="34" spans="2:7" ht="15">
      <c r="B34" s="5">
        <v>25000</v>
      </c>
      <c r="C34" s="9">
        <v>1.7000000000000002</v>
      </c>
      <c r="D34" s="9">
        <v>1.6</v>
      </c>
      <c r="E34" t="s">
        <v>456</v>
      </c>
      <c r="F34" s="5">
        <v>168750</v>
      </c>
      <c r="G34" s="5">
        <v>158659</v>
      </c>
    </row>
    <row r="35" spans="2:7" ht="15">
      <c r="B35" s="5">
        <v>25000</v>
      </c>
      <c r="C35" s="9">
        <v>5.15</v>
      </c>
      <c r="D35" s="9">
        <v>4.84</v>
      </c>
      <c r="E35" t="s">
        <v>457</v>
      </c>
      <c r="F35" s="5">
        <v>82500</v>
      </c>
      <c r="G35" s="5">
        <v>77567</v>
      </c>
    </row>
    <row r="36" spans="1:7" ht="15">
      <c r="A36" t="s">
        <v>467</v>
      </c>
      <c r="B36" s="5">
        <v>50000</v>
      </c>
      <c r="C36" s="9">
        <v>5.75</v>
      </c>
      <c r="D36" s="9">
        <v>5.41</v>
      </c>
      <c r="E36" t="s">
        <v>468</v>
      </c>
      <c r="F36" s="5">
        <v>135000</v>
      </c>
      <c r="G36" s="5">
        <v>126927</v>
      </c>
    </row>
    <row r="37" spans="1:7" ht="15">
      <c r="A37" t="s">
        <v>438</v>
      </c>
      <c r="B37" s="5">
        <v>18000</v>
      </c>
      <c r="C37" s="9">
        <v>1.8</v>
      </c>
      <c r="D37" s="9">
        <v>1.69</v>
      </c>
      <c r="E37" t="s">
        <v>453</v>
      </c>
      <c r="F37" s="5">
        <v>119700</v>
      </c>
      <c r="G37" s="5">
        <v>112542</v>
      </c>
    </row>
    <row r="38" spans="2:7" ht="15">
      <c r="B38" s="5">
        <v>16000</v>
      </c>
      <c r="C38" s="9">
        <v>3.85</v>
      </c>
      <c r="D38" s="9">
        <v>3.62</v>
      </c>
      <c r="E38" t="s">
        <v>454</v>
      </c>
      <c r="F38" s="5">
        <v>73600</v>
      </c>
      <c r="G38" s="5">
        <v>69199</v>
      </c>
    </row>
    <row r="39" spans="2:7" ht="15">
      <c r="B39" s="5">
        <v>20000</v>
      </c>
      <c r="C39" s="9">
        <v>2.4</v>
      </c>
      <c r="D39" s="9">
        <v>2.26</v>
      </c>
      <c r="E39" t="s">
        <v>455</v>
      </c>
      <c r="F39" s="5">
        <v>121000</v>
      </c>
      <c r="G39" s="5">
        <v>113764</v>
      </c>
    </row>
    <row r="40" spans="2:7" ht="15">
      <c r="B40" s="5">
        <v>20000</v>
      </c>
      <c r="C40" s="9">
        <v>1.7000000000000002</v>
      </c>
      <c r="D40" s="9">
        <v>1.6</v>
      </c>
      <c r="E40" t="s">
        <v>456</v>
      </c>
      <c r="F40" s="5">
        <v>135000</v>
      </c>
      <c r="G40" s="5">
        <v>126927</v>
      </c>
    </row>
    <row r="41" spans="2:7" ht="15">
      <c r="B41" s="5">
        <v>20000</v>
      </c>
      <c r="C41" s="9">
        <v>5.15</v>
      </c>
      <c r="D41" s="9">
        <v>4.84</v>
      </c>
      <c r="E41" t="s">
        <v>457</v>
      </c>
      <c r="F41" s="5">
        <v>66000</v>
      </c>
      <c r="G41" s="5">
        <v>62053</v>
      </c>
    </row>
  </sheetData>
  <sheetProtection selectLockedCells="1" selectUnlockedCells="1"/>
  <mergeCells count="1">
    <mergeCell ref="B2:G2"/>
  </mergeCells>
  <printOptions/>
  <pageMargins left="0.7" right="0.7" top="0.75" bottom="0.75" header="0.5118055555555555" footer="0.5118055555555555"/>
  <pageSetup horizontalDpi="300" verticalDpi="300" orientation="portrait"/>
</worksheet>
</file>

<file path=xl/worksheets/sheet44.xml><?xml version="1.0" encoding="utf-8"?>
<worksheet xmlns="http://schemas.openxmlformats.org/spreadsheetml/2006/main" xmlns:r="http://schemas.openxmlformats.org/officeDocument/2006/relationships">
  <dimension ref="A2:G41"/>
  <sheetViews>
    <sheetView workbookViewId="0" topLeftCell="A1">
      <selection activeCell="A1" sqref="A1"/>
    </sheetView>
  </sheetViews>
  <sheetFormatPr defaultColWidth="8.00390625" defaultRowHeight="15"/>
  <cols>
    <col min="1" max="1" width="19.7109375" style="0" customWidth="1"/>
    <col min="2" max="2" width="63.7109375" style="0" customWidth="1"/>
    <col min="3" max="3" width="26.7109375" style="0" customWidth="1"/>
    <col min="4" max="4" width="28.7109375" style="0" customWidth="1"/>
    <col min="5" max="5" width="21.7109375" style="0" customWidth="1"/>
    <col min="6" max="6" width="51.7109375" style="0" customWidth="1"/>
    <col min="7" max="7" width="52.7109375" style="0" customWidth="1"/>
    <col min="8" max="16384" width="8.7109375" style="0" customWidth="1"/>
  </cols>
  <sheetData>
    <row r="2" spans="2:7" ht="15">
      <c r="B2" s="6" t="s">
        <v>469</v>
      </c>
      <c r="C2" s="6"/>
      <c r="D2" s="6"/>
      <c r="E2" s="6"/>
      <c r="F2" s="6"/>
      <c r="G2" s="6"/>
    </row>
    <row r="3" spans="1:7" ht="15">
      <c r="A3" t="s">
        <v>442</v>
      </c>
      <c r="B3" s="1" t="s">
        <v>470</v>
      </c>
      <c r="C3" s="1" t="s">
        <v>444</v>
      </c>
      <c r="D3" s="1" t="s">
        <v>445</v>
      </c>
      <c r="E3" t="s">
        <v>446</v>
      </c>
      <c r="F3" s="1" t="s">
        <v>447</v>
      </c>
      <c r="G3" s="1" t="s">
        <v>448</v>
      </c>
    </row>
    <row r="4" spans="1:7" ht="15">
      <c r="A4" t="s">
        <v>449</v>
      </c>
      <c r="B4" s="5">
        <v>219428</v>
      </c>
      <c r="C4" s="9">
        <v>0.44</v>
      </c>
      <c r="D4" s="9">
        <v>0.44</v>
      </c>
      <c r="E4" t="s">
        <v>450</v>
      </c>
      <c r="F4" s="5">
        <v>1757618</v>
      </c>
      <c r="G4" s="5">
        <v>1646739</v>
      </c>
    </row>
    <row r="5" spans="2:7" ht="15">
      <c r="B5" s="5">
        <v>27007</v>
      </c>
      <c r="C5" s="9">
        <v>0.44</v>
      </c>
      <c r="D5" s="9">
        <v>0.44</v>
      </c>
      <c r="E5" t="s">
        <v>451</v>
      </c>
      <c r="F5" s="5">
        <v>216326</v>
      </c>
      <c r="G5" s="5">
        <v>202679</v>
      </c>
    </row>
    <row r="6" spans="2:7" ht="15">
      <c r="B6" s="5">
        <v>30000</v>
      </c>
      <c r="C6" s="9">
        <v>4.65</v>
      </c>
      <c r="D6" s="9">
        <v>4.37</v>
      </c>
      <c r="E6" t="s">
        <v>452</v>
      </c>
      <c r="F6" s="5">
        <v>114000</v>
      </c>
      <c r="G6" s="5">
        <v>107183</v>
      </c>
    </row>
    <row r="7" spans="2:7" ht="15">
      <c r="B7" s="5">
        <v>25000</v>
      </c>
      <c r="C7" s="9">
        <v>1.8</v>
      </c>
      <c r="D7" s="9">
        <v>1.69</v>
      </c>
      <c r="E7" t="s">
        <v>453</v>
      </c>
      <c r="F7" s="5">
        <v>166250</v>
      </c>
      <c r="G7" s="5">
        <v>156308</v>
      </c>
    </row>
    <row r="8" spans="2:7" ht="15">
      <c r="B8" s="5">
        <v>18750</v>
      </c>
      <c r="C8" s="9">
        <v>3.85</v>
      </c>
      <c r="D8" s="9">
        <v>3.62</v>
      </c>
      <c r="E8" t="s">
        <v>454</v>
      </c>
      <c r="F8" s="5">
        <v>86250</v>
      </c>
      <c r="G8" s="5">
        <v>81092</v>
      </c>
    </row>
    <row r="9" spans="2:7" ht="15">
      <c r="B9" s="5">
        <v>35000</v>
      </c>
      <c r="C9" s="9">
        <v>2.4</v>
      </c>
      <c r="D9" s="9">
        <v>2.26</v>
      </c>
      <c r="E9" t="s">
        <v>455</v>
      </c>
      <c r="F9" s="5">
        <v>211750</v>
      </c>
      <c r="G9" s="5">
        <v>199087</v>
      </c>
    </row>
    <row r="10" spans="2:7" ht="15">
      <c r="B10" s="5">
        <v>26250</v>
      </c>
      <c r="C10" s="9">
        <v>1.7000000000000002</v>
      </c>
      <c r="D10" s="9">
        <v>1.6</v>
      </c>
      <c r="E10" t="s">
        <v>456</v>
      </c>
      <c r="F10" s="5">
        <v>177188</v>
      </c>
      <c r="G10" s="5">
        <v>166592</v>
      </c>
    </row>
    <row r="11" spans="2:7" ht="15">
      <c r="B11" s="5">
        <v>17500</v>
      </c>
      <c r="C11" s="9">
        <v>5.15</v>
      </c>
      <c r="D11" s="9">
        <v>4.84</v>
      </c>
      <c r="E11" t="s">
        <v>457</v>
      </c>
      <c r="F11" s="5">
        <v>57750</v>
      </c>
      <c r="G11" s="5">
        <v>54297</v>
      </c>
    </row>
    <row r="12" spans="1:7" ht="15">
      <c r="A12" t="s">
        <v>471</v>
      </c>
      <c r="B12" s="5">
        <v>3000</v>
      </c>
      <c r="C12" s="9">
        <v>7</v>
      </c>
      <c r="D12" s="9">
        <v>6.58</v>
      </c>
      <c r="E12" t="s">
        <v>459</v>
      </c>
      <c r="F12" s="5">
        <v>4350</v>
      </c>
      <c r="G12" s="5">
        <v>4090</v>
      </c>
    </row>
    <row r="13" spans="2:7" ht="15">
      <c r="B13" s="5">
        <v>15000</v>
      </c>
      <c r="C13" s="9">
        <v>3.1</v>
      </c>
      <c r="D13" s="9">
        <v>2.91</v>
      </c>
      <c r="E13" t="s">
        <v>460</v>
      </c>
      <c r="F13" s="5">
        <v>80250</v>
      </c>
      <c r="G13" s="5">
        <v>75451</v>
      </c>
    </row>
    <row r="14" spans="2:7" ht="15">
      <c r="B14" s="5">
        <v>2500</v>
      </c>
      <c r="C14" s="9">
        <v>5.4</v>
      </c>
      <c r="D14" s="9">
        <v>5.08</v>
      </c>
      <c r="E14" t="s">
        <v>461</v>
      </c>
      <c r="F14" s="5">
        <v>7625</v>
      </c>
      <c r="G14" s="5">
        <v>7169</v>
      </c>
    </row>
    <row r="15" spans="2:7" ht="15">
      <c r="B15" s="5">
        <v>7500</v>
      </c>
      <c r="C15" s="9">
        <v>5.4</v>
      </c>
      <c r="D15" s="9">
        <v>5.08</v>
      </c>
      <c r="E15" t="s">
        <v>461</v>
      </c>
      <c r="F15" s="5">
        <v>22875</v>
      </c>
      <c r="G15" s="5">
        <v>21507</v>
      </c>
    </row>
    <row r="16" spans="2:7" ht="15">
      <c r="B16" s="5">
        <v>3750</v>
      </c>
      <c r="C16" s="9">
        <v>3</v>
      </c>
      <c r="D16" s="9">
        <v>2.82</v>
      </c>
      <c r="E16" t="s">
        <v>462</v>
      </c>
      <c r="F16" s="5">
        <v>20438</v>
      </c>
      <c r="G16" s="5">
        <v>19215</v>
      </c>
    </row>
    <row r="17" spans="2:7" ht="15">
      <c r="B17" s="5">
        <v>3750</v>
      </c>
      <c r="C17" s="9">
        <v>3</v>
      </c>
      <c r="D17" s="9">
        <v>2.82</v>
      </c>
      <c r="E17" t="s">
        <v>462</v>
      </c>
      <c r="F17" s="5">
        <v>20438</v>
      </c>
      <c r="G17" s="5">
        <v>19215</v>
      </c>
    </row>
    <row r="18" spans="2:7" ht="15">
      <c r="B18" s="5">
        <v>3750</v>
      </c>
      <c r="C18" s="9">
        <v>3</v>
      </c>
      <c r="D18" s="9">
        <v>2.82</v>
      </c>
      <c r="E18" t="s">
        <v>462</v>
      </c>
      <c r="F18" s="5">
        <v>20438</v>
      </c>
      <c r="G18" s="5">
        <v>19215</v>
      </c>
    </row>
    <row r="19" spans="2:7" ht="15">
      <c r="B19" s="5">
        <v>3750</v>
      </c>
      <c r="C19" s="9">
        <v>3</v>
      </c>
      <c r="D19" s="9">
        <v>2.82</v>
      </c>
      <c r="E19" t="s">
        <v>462</v>
      </c>
      <c r="F19" s="5">
        <v>20438</v>
      </c>
      <c r="G19" s="5">
        <v>19215</v>
      </c>
    </row>
    <row r="20" spans="2:7" ht="15">
      <c r="B20" s="5">
        <v>10000</v>
      </c>
      <c r="C20" s="9">
        <v>6.5</v>
      </c>
      <c r="D20" s="9">
        <v>6.11</v>
      </c>
      <c r="E20" t="s">
        <v>463</v>
      </c>
      <c r="F20" s="5">
        <v>19500</v>
      </c>
      <c r="G20" s="5">
        <v>18334</v>
      </c>
    </row>
    <row r="21" spans="2:7" ht="15">
      <c r="B21" s="5">
        <v>6000</v>
      </c>
      <c r="C21" s="9">
        <v>5.6</v>
      </c>
      <c r="D21" s="9">
        <v>5.27</v>
      </c>
      <c r="E21" t="s">
        <v>464</v>
      </c>
      <c r="F21" s="5">
        <v>17100</v>
      </c>
      <c r="G21" s="5">
        <v>16077</v>
      </c>
    </row>
    <row r="22" spans="2:7" ht="15">
      <c r="B22" s="5">
        <v>8000</v>
      </c>
      <c r="C22" s="9">
        <v>5.6</v>
      </c>
      <c r="D22" s="9">
        <v>5.27</v>
      </c>
      <c r="E22" t="s">
        <v>464</v>
      </c>
      <c r="F22" s="5">
        <v>22800</v>
      </c>
      <c r="G22" s="5">
        <v>21437</v>
      </c>
    </row>
    <row r="23" spans="2:7" ht="15">
      <c r="B23" s="5">
        <v>70000</v>
      </c>
      <c r="C23" s="9">
        <v>5.6</v>
      </c>
      <c r="D23" s="9">
        <v>5.27</v>
      </c>
      <c r="E23" t="s">
        <v>464</v>
      </c>
      <c r="F23" s="5">
        <v>199500</v>
      </c>
      <c r="G23" s="5">
        <v>187570</v>
      </c>
    </row>
    <row r="24" spans="2:7" ht="15">
      <c r="B24" s="5">
        <v>11000</v>
      </c>
      <c r="C24" s="9">
        <v>1.8</v>
      </c>
      <c r="D24" s="9">
        <v>1.69</v>
      </c>
      <c r="E24" t="s">
        <v>453</v>
      </c>
      <c r="F24" s="5">
        <v>73150</v>
      </c>
      <c r="G24" s="5">
        <v>68776</v>
      </c>
    </row>
    <row r="25" spans="2:7" ht="15">
      <c r="B25" s="5">
        <v>16000</v>
      </c>
      <c r="C25" s="9">
        <v>3.85</v>
      </c>
      <c r="D25" s="9">
        <v>3.62</v>
      </c>
      <c r="E25" t="s">
        <v>454</v>
      </c>
      <c r="F25" s="5">
        <v>73600</v>
      </c>
      <c r="G25" s="5">
        <v>69199</v>
      </c>
    </row>
    <row r="26" spans="2:7" ht="15">
      <c r="B26" s="5">
        <v>25000</v>
      </c>
      <c r="C26" s="9">
        <v>2.4</v>
      </c>
      <c r="D26" s="9">
        <v>2.26</v>
      </c>
      <c r="E26" t="s">
        <v>455</v>
      </c>
      <c r="F26" s="5">
        <v>151250</v>
      </c>
      <c r="G26" s="5">
        <v>142205</v>
      </c>
    </row>
    <row r="27" spans="2:7" ht="15">
      <c r="B27" s="5">
        <v>18750</v>
      </c>
      <c r="C27" s="9">
        <v>1.7000000000000002</v>
      </c>
      <c r="D27" s="9">
        <v>1.6</v>
      </c>
      <c r="E27" t="s">
        <v>456</v>
      </c>
      <c r="F27" s="5">
        <v>126563</v>
      </c>
      <c r="G27" s="5">
        <v>118994</v>
      </c>
    </row>
    <row r="28" spans="2:7" ht="15">
      <c r="B28" s="5">
        <v>12500</v>
      </c>
      <c r="C28" s="9">
        <v>5.15</v>
      </c>
      <c r="D28" s="9">
        <v>4.84</v>
      </c>
      <c r="E28" t="s">
        <v>457</v>
      </c>
      <c r="F28" s="5">
        <v>41250</v>
      </c>
      <c r="G28" s="5">
        <v>38783</v>
      </c>
    </row>
    <row r="29" spans="1:7" ht="15">
      <c r="A29" t="s">
        <v>465</v>
      </c>
      <c r="B29" s="5">
        <v>37500</v>
      </c>
      <c r="C29" s="9">
        <v>9.12</v>
      </c>
      <c r="D29" s="9">
        <v>8.57</v>
      </c>
      <c r="E29" t="s">
        <v>466</v>
      </c>
      <c r="F29" t="s">
        <v>142</v>
      </c>
      <c r="G29" t="s">
        <v>142</v>
      </c>
    </row>
    <row r="30" spans="1:7" ht="15">
      <c r="A30" t="s">
        <v>432</v>
      </c>
      <c r="B30" s="5">
        <v>30000</v>
      </c>
      <c r="C30" s="9">
        <v>4.65</v>
      </c>
      <c r="D30" s="9">
        <v>4.37</v>
      </c>
      <c r="E30" t="s">
        <v>452</v>
      </c>
      <c r="F30" s="5">
        <v>114000</v>
      </c>
      <c r="G30" s="5">
        <v>107183</v>
      </c>
    </row>
    <row r="31" spans="2:7" ht="15">
      <c r="B31" s="5">
        <v>16000</v>
      </c>
      <c r="C31" s="9">
        <v>1.8</v>
      </c>
      <c r="D31" s="9">
        <v>1.69</v>
      </c>
      <c r="E31" t="s">
        <v>453</v>
      </c>
      <c r="F31" s="5">
        <v>106400</v>
      </c>
      <c r="G31" s="5">
        <v>100037</v>
      </c>
    </row>
    <row r="32" spans="2:7" ht="15">
      <c r="B32" s="5">
        <v>16000</v>
      </c>
      <c r="C32" s="9">
        <v>3.85</v>
      </c>
      <c r="D32" s="9">
        <v>3.62</v>
      </c>
      <c r="E32" t="s">
        <v>454</v>
      </c>
      <c r="F32" s="5">
        <v>73600</v>
      </c>
      <c r="G32" s="5">
        <v>69199</v>
      </c>
    </row>
    <row r="33" spans="2:7" ht="15">
      <c r="B33" s="5">
        <v>25000</v>
      </c>
      <c r="C33" s="9">
        <v>2.4</v>
      </c>
      <c r="D33" s="9">
        <v>2.26</v>
      </c>
      <c r="E33" t="s">
        <v>455</v>
      </c>
      <c r="F33" s="5">
        <v>151250</v>
      </c>
      <c r="G33" s="5">
        <v>142205</v>
      </c>
    </row>
    <row r="34" spans="2:7" ht="15">
      <c r="B34" s="5">
        <v>18750</v>
      </c>
      <c r="C34" s="9">
        <v>1.7000000000000002</v>
      </c>
      <c r="D34" s="9">
        <v>1.6</v>
      </c>
      <c r="E34" t="s">
        <v>456</v>
      </c>
      <c r="F34" s="5">
        <v>126563</v>
      </c>
      <c r="G34" s="5">
        <v>118994</v>
      </c>
    </row>
    <row r="35" spans="2:7" ht="15">
      <c r="B35" s="5">
        <v>12500</v>
      </c>
      <c r="C35" s="9">
        <v>5.15</v>
      </c>
      <c r="D35" s="9">
        <v>4.84</v>
      </c>
      <c r="E35" t="s">
        <v>457</v>
      </c>
      <c r="F35" s="5">
        <v>41250</v>
      </c>
      <c r="G35" s="5">
        <v>38783</v>
      </c>
    </row>
    <row r="36" spans="1:7" ht="15">
      <c r="A36" t="s">
        <v>467</v>
      </c>
      <c r="B36" s="5">
        <v>12500</v>
      </c>
      <c r="C36" s="9">
        <v>5.75</v>
      </c>
      <c r="D36" s="9">
        <v>5.41</v>
      </c>
      <c r="E36" t="s">
        <v>468</v>
      </c>
      <c r="F36" s="5">
        <v>33750</v>
      </c>
      <c r="G36" s="5">
        <v>31732</v>
      </c>
    </row>
    <row r="37" spans="1:7" ht="15">
      <c r="A37" t="s">
        <v>438</v>
      </c>
      <c r="B37" s="5">
        <v>18000</v>
      </c>
      <c r="C37" s="9">
        <v>1.8</v>
      </c>
      <c r="D37" s="9">
        <v>1.69</v>
      </c>
      <c r="E37" t="s">
        <v>453</v>
      </c>
      <c r="F37" s="5">
        <v>119700</v>
      </c>
      <c r="G37" s="5">
        <v>112542</v>
      </c>
    </row>
    <row r="38" spans="2:7" ht="15">
      <c r="B38" s="5">
        <v>16000</v>
      </c>
      <c r="C38" s="9">
        <v>3.85</v>
      </c>
      <c r="D38" s="9">
        <v>3.62</v>
      </c>
      <c r="E38" t="s">
        <v>454</v>
      </c>
      <c r="F38" s="5">
        <v>73600</v>
      </c>
      <c r="G38" s="5">
        <v>69199</v>
      </c>
    </row>
    <row r="39" spans="2:7" ht="15">
      <c r="B39" s="5">
        <v>20000</v>
      </c>
      <c r="C39" s="9">
        <v>2.4</v>
      </c>
      <c r="D39" s="9">
        <v>2.26</v>
      </c>
      <c r="E39" t="s">
        <v>455</v>
      </c>
      <c r="F39" s="5">
        <v>121000</v>
      </c>
      <c r="G39" s="5">
        <v>113764</v>
      </c>
    </row>
    <row r="40" spans="2:7" ht="15">
      <c r="B40" s="5">
        <v>15000</v>
      </c>
      <c r="C40" s="9">
        <v>1.7000000000000002</v>
      </c>
      <c r="D40" s="9">
        <v>1.6</v>
      </c>
      <c r="E40" t="s">
        <v>456</v>
      </c>
      <c r="F40" s="5">
        <v>101250</v>
      </c>
      <c r="G40" s="5">
        <v>95195</v>
      </c>
    </row>
    <row r="41" spans="2:7" ht="15">
      <c r="B41" s="5">
        <v>10000</v>
      </c>
      <c r="C41" s="9">
        <v>5.15</v>
      </c>
      <c r="D41" s="9">
        <v>4.84</v>
      </c>
      <c r="E41" t="s">
        <v>457</v>
      </c>
      <c r="F41" s="5">
        <v>33000</v>
      </c>
      <c r="G41" s="5">
        <v>31027</v>
      </c>
    </row>
  </sheetData>
  <sheetProtection selectLockedCells="1" selectUnlockedCells="1"/>
  <mergeCells count="1">
    <mergeCell ref="B2:G2"/>
  </mergeCells>
  <printOptions/>
  <pageMargins left="0.7" right="0.7" top="0.75" bottom="0.75" header="0.5118055555555555" footer="0.5118055555555555"/>
  <pageSetup horizontalDpi="300" verticalDpi="300" orientation="portrait"/>
</worksheet>
</file>

<file path=xl/worksheets/sheet45.xml><?xml version="1.0" encoding="utf-8"?>
<worksheet xmlns="http://schemas.openxmlformats.org/spreadsheetml/2006/main" xmlns:r="http://schemas.openxmlformats.org/officeDocument/2006/relationships">
  <dimension ref="A2:G14"/>
  <sheetViews>
    <sheetView workbookViewId="0" topLeftCell="A1">
      <selection activeCell="A1" sqref="A1"/>
    </sheetView>
  </sheetViews>
  <sheetFormatPr defaultColWidth="8.00390625" defaultRowHeight="15"/>
  <cols>
    <col min="1" max="1" width="19.7109375" style="0" customWidth="1"/>
    <col min="2" max="2" width="65.7109375" style="0" customWidth="1"/>
    <col min="3" max="3" width="26.7109375" style="0" customWidth="1"/>
    <col min="4" max="4" width="28.7109375" style="0" customWidth="1"/>
    <col min="5" max="5" width="21.7109375" style="0" customWidth="1"/>
    <col min="6" max="6" width="51.7109375" style="0" customWidth="1"/>
    <col min="7" max="7" width="52.7109375" style="0" customWidth="1"/>
    <col min="8" max="16384" width="8.7109375" style="0" customWidth="1"/>
  </cols>
  <sheetData>
    <row r="2" spans="2:7" ht="15">
      <c r="B2" s="6" t="s">
        <v>472</v>
      </c>
      <c r="C2" s="6"/>
      <c r="D2" s="6"/>
      <c r="E2" s="6"/>
      <c r="F2" s="6"/>
      <c r="G2" s="6"/>
    </row>
    <row r="3" spans="1:7" ht="15">
      <c r="A3" t="s">
        <v>442</v>
      </c>
      <c r="B3" s="1" t="s">
        <v>473</v>
      </c>
      <c r="C3" s="1" t="s">
        <v>444</v>
      </c>
      <c r="D3" s="1" t="s">
        <v>445</v>
      </c>
      <c r="E3" t="s">
        <v>446</v>
      </c>
      <c r="F3" s="1" t="s">
        <v>447</v>
      </c>
      <c r="G3" s="1" t="s">
        <v>448</v>
      </c>
    </row>
    <row r="4" spans="1:7" ht="15">
      <c r="A4" t="s">
        <v>449</v>
      </c>
      <c r="B4" s="5">
        <v>6250</v>
      </c>
      <c r="C4" s="9">
        <v>3.85</v>
      </c>
      <c r="D4" s="9">
        <v>3.62</v>
      </c>
      <c r="E4" t="s">
        <v>454</v>
      </c>
      <c r="F4" s="5">
        <v>28750</v>
      </c>
      <c r="G4" s="5">
        <v>27031</v>
      </c>
    </row>
    <row r="5" spans="2:7" ht="15">
      <c r="B5" s="5">
        <v>8750</v>
      </c>
      <c r="C5" s="9">
        <v>1.7000000000000002</v>
      </c>
      <c r="D5" s="9">
        <v>1.6</v>
      </c>
      <c r="E5" t="s">
        <v>456</v>
      </c>
      <c r="F5" s="5">
        <v>59063</v>
      </c>
      <c r="G5" s="5">
        <v>55531</v>
      </c>
    </row>
    <row r="6" spans="2:7" ht="15">
      <c r="B6" s="5">
        <v>17500</v>
      </c>
      <c r="C6" s="9">
        <v>5.15</v>
      </c>
      <c r="D6" s="9">
        <v>4.84</v>
      </c>
      <c r="E6" t="s">
        <v>457</v>
      </c>
      <c r="F6" s="5">
        <v>57750</v>
      </c>
      <c r="G6" s="5">
        <v>54297</v>
      </c>
    </row>
    <row r="7" spans="1:7" ht="15">
      <c r="A7" t="s">
        <v>458</v>
      </c>
      <c r="B7" s="5">
        <v>6250</v>
      </c>
      <c r="C7" s="9">
        <v>1.7000000000000002</v>
      </c>
      <c r="D7" s="9">
        <v>1.6</v>
      </c>
      <c r="E7" t="s">
        <v>456</v>
      </c>
      <c r="F7" s="5">
        <v>42188</v>
      </c>
      <c r="G7" s="5">
        <v>39665</v>
      </c>
    </row>
    <row r="8" spans="2:7" ht="15">
      <c r="B8" s="5">
        <v>12500</v>
      </c>
      <c r="C8" s="9">
        <v>5.15</v>
      </c>
      <c r="D8" s="9">
        <v>4.84</v>
      </c>
      <c r="E8" t="s">
        <v>457</v>
      </c>
      <c r="F8" s="5">
        <v>41250</v>
      </c>
      <c r="G8" s="5">
        <v>38783</v>
      </c>
    </row>
    <row r="9" spans="1:7" ht="15">
      <c r="A9" t="s">
        <v>465</v>
      </c>
      <c r="B9" s="5">
        <v>112500</v>
      </c>
      <c r="C9" s="9">
        <v>9.12</v>
      </c>
      <c r="D9" s="9">
        <v>8.57</v>
      </c>
      <c r="E9" t="s">
        <v>466</v>
      </c>
      <c r="F9" t="s">
        <v>142</v>
      </c>
      <c r="G9" t="s">
        <v>142</v>
      </c>
    </row>
    <row r="10" spans="1:7" ht="15">
      <c r="A10" t="s">
        <v>432</v>
      </c>
      <c r="B10" s="5">
        <v>6250</v>
      </c>
      <c r="C10" s="9">
        <v>1.7000000000000002</v>
      </c>
      <c r="D10" s="9">
        <v>1.6</v>
      </c>
      <c r="E10" t="s">
        <v>456</v>
      </c>
      <c r="F10" s="5">
        <v>42188</v>
      </c>
      <c r="G10" s="5">
        <v>39665</v>
      </c>
    </row>
    <row r="11" spans="2:7" ht="15">
      <c r="B11" s="5">
        <v>12500</v>
      </c>
      <c r="C11" s="9">
        <v>5.15</v>
      </c>
      <c r="D11" s="9">
        <v>4.84</v>
      </c>
      <c r="E11" t="s">
        <v>457</v>
      </c>
      <c r="F11" s="5">
        <v>41250</v>
      </c>
      <c r="G11" s="5">
        <v>38783</v>
      </c>
    </row>
    <row r="12" spans="1:7" ht="15">
      <c r="A12" t="s">
        <v>467</v>
      </c>
      <c r="B12" s="5">
        <v>37500</v>
      </c>
      <c r="C12" s="9">
        <v>5.75</v>
      </c>
      <c r="D12" s="9">
        <v>5.41</v>
      </c>
      <c r="E12" t="s">
        <v>468</v>
      </c>
      <c r="F12" s="5">
        <v>101250</v>
      </c>
      <c r="G12" s="5">
        <v>95195</v>
      </c>
    </row>
    <row r="13" spans="1:7" ht="15">
      <c r="A13" t="s">
        <v>438</v>
      </c>
      <c r="B13" s="5">
        <v>5000</v>
      </c>
      <c r="C13" s="9">
        <v>1.7000000000000002</v>
      </c>
      <c r="D13" s="9">
        <v>1.6</v>
      </c>
      <c r="E13" t="s">
        <v>456</v>
      </c>
      <c r="F13" s="5">
        <v>33750</v>
      </c>
      <c r="G13" s="5">
        <v>31732</v>
      </c>
    </row>
    <row r="14" spans="2:7" ht="15">
      <c r="B14" s="5">
        <v>10000</v>
      </c>
      <c r="C14" s="9">
        <v>5.15</v>
      </c>
      <c r="D14" s="9">
        <v>4.84</v>
      </c>
      <c r="E14" t="s">
        <v>457</v>
      </c>
      <c r="F14" s="5">
        <v>33000</v>
      </c>
      <c r="G14" s="5">
        <v>31027</v>
      </c>
    </row>
  </sheetData>
  <sheetProtection selectLockedCells="1" selectUnlockedCells="1"/>
  <mergeCells count="1">
    <mergeCell ref="B2:G2"/>
  </mergeCells>
  <printOptions/>
  <pageMargins left="0.7" right="0.7" top="0.75" bottom="0.75" header="0.5118055555555555" footer="0.5118055555555555"/>
  <pageSetup horizontalDpi="300" verticalDpi="300" orientation="portrait"/>
</worksheet>
</file>

<file path=xl/worksheets/sheet46.xml><?xml version="1.0" encoding="utf-8"?>
<worksheet xmlns="http://schemas.openxmlformats.org/spreadsheetml/2006/main" xmlns:r="http://schemas.openxmlformats.org/officeDocument/2006/relationships">
  <dimension ref="A2:C8"/>
  <sheetViews>
    <sheetView workbookViewId="0" topLeftCell="A1">
      <selection activeCell="A1" sqref="A1"/>
    </sheetView>
  </sheetViews>
  <sheetFormatPr defaultColWidth="8.00390625" defaultRowHeight="15"/>
  <cols>
    <col min="1" max="1" width="18.7109375" style="0" customWidth="1"/>
    <col min="2" max="2" width="53.7109375" style="0" customWidth="1"/>
    <col min="3" max="3" width="54.7109375" style="0" customWidth="1"/>
    <col min="4" max="16384" width="8.7109375" style="0" customWidth="1"/>
  </cols>
  <sheetData>
    <row r="2" spans="1:3" ht="15">
      <c r="A2" t="s">
        <v>442</v>
      </c>
      <c r="B2" s="1" t="s">
        <v>474</v>
      </c>
      <c r="C2" s="1" t="s">
        <v>475</v>
      </c>
    </row>
    <row r="3" spans="1:3" ht="15">
      <c r="A3" t="s">
        <v>424</v>
      </c>
      <c r="B3" s="5">
        <v>234900</v>
      </c>
      <c r="C3" s="5">
        <v>226442</v>
      </c>
    </row>
    <row r="4" spans="1:3" ht="15">
      <c r="A4" t="s">
        <v>465</v>
      </c>
      <c r="B4" t="s">
        <v>142</v>
      </c>
      <c r="C4" t="s">
        <v>142</v>
      </c>
    </row>
    <row r="5" spans="1:3" ht="15">
      <c r="A5" t="s">
        <v>458</v>
      </c>
      <c r="B5" s="5">
        <v>167405</v>
      </c>
      <c r="C5" s="5">
        <v>161274</v>
      </c>
    </row>
    <row r="6" spans="1:3" ht="15">
      <c r="A6" t="s">
        <v>432</v>
      </c>
      <c r="B6" s="5">
        <v>167405</v>
      </c>
      <c r="C6" s="5">
        <v>161274</v>
      </c>
    </row>
    <row r="7" spans="1:3" ht="15">
      <c r="A7" t="s">
        <v>467</v>
      </c>
      <c r="B7" t="s">
        <v>142</v>
      </c>
      <c r="C7" t="s">
        <v>142</v>
      </c>
    </row>
    <row r="8" spans="1:3" ht="15">
      <c r="A8" t="s">
        <v>438</v>
      </c>
      <c r="B8" s="5">
        <v>134580</v>
      </c>
      <c r="C8" s="5">
        <v>129830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7.xml><?xml version="1.0" encoding="utf-8"?>
<worksheet xmlns="http://schemas.openxmlformats.org/spreadsheetml/2006/main" xmlns:r="http://schemas.openxmlformats.org/officeDocument/2006/relationships">
  <dimension ref="A2:U19"/>
  <sheetViews>
    <sheetView workbookViewId="0" topLeftCell="A1">
      <selection activeCell="A1" sqref="A1"/>
    </sheetView>
  </sheetViews>
  <sheetFormatPr defaultColWidth="8.00390625" defaultRowHeight="15"/>
  <cols>
    <col min="1" max="1" width="20.7109375" style="0" customWidth="1"/>
    <col min="2" max="16384" width="8.7109375" style="0" customWidth="1"/>
  </cols>
  <sheetData>
    <row r="2" spans="1:20" ht="15" customHeight="1">
      <c r="A2" t="s">
        <v>476</v>
      </c>
      <c r="C2" s="2" t="s">
        <v>477</v>
      </c>
      <c r="D2" s="2"/>
      <c r="G2" s="2" t="s">
        <v>478</v>
      </c>
      <c r="H2" s="2"/>
      <c r="K2" s="2" t="s">
        <v>479</v>
      </c>
      <c r="L2" s="2"/>
      <c r="O2" s="2" t="s">
        <v>480</v>
      </c>
      <c r="P2" s="2"/>
      <c r="S2" s="2" t="s">
        <v>481</v>
      </c>
      <c r="T2" s="2"/>
    </row>
    <row r="3" spans="1:21" ht="15">
      <c r="A3" s="6" t="s">
        <v>482</v>
      </c>
      <c r="B3" s="6"/>
      <c r="C3" s="6"/>
      <c r="D3" s="6"/>
      <c r="E3" s="6"/>
      <c r="F3" s="6"/>
      <c r="G3" s="6"/>
      <c r="H3" s="6"/>
      <c r="I3" s="6"/>
      <c r="J3" s="6"/>
      <c r="K3" s="6"/>
      <c r="L3" s="6"/>
      <c r="M3" s="6"/>
      <c r="N3" s="6"/>
      <c r="O3" s="6"/>
      <c r="P3" s="6"/>
      <c r="Q3" s="6"/>
      <c r="R3" s="6"/>
      <c r="S3" s="6"/>
      <c r="T3" s="6"/>
      <c r="U3" s="6"/>
    </row>
    <row r="4" spans="1:20" ht="15" customHeight="1">
      <c r="A4" t="s">
        <v>483</v>
      </c>
      <c r="C4" s="2" t="s">
        <v>280</v>
      </c>
      <c r="D4" s="2"/>
      <c r="G4" s="2" t="s">
        <v>280</v>
      </c>
      <c r="H4" s="2"/>
      <c r="K4" s="2" t="s">
        <v>280</v>
      </c>
      <c r="L4" s="2"/>
      <c r="O4" s="2" t="s">
        <v>280</v>
      </c>
      <c r="P4" s="2"/>
      <c r="S4" s="2" t="s">
        <v>280</v>
      </c>
      <c r="T4" s="2"/>
    </row>
    <row r="5" spans="1:20" ht="15" customHeight="1">
      <c r="A5" t="s">
        <v>484</v>
      </c>
      <c r="C5" s="12">
        <v>2620461</v>
      </c>
      <c r="D5" s="12"/>
      <c r="G5" s="2" t="s">
        <v>280</v>
      </c>
      <c r="H5" s="2"/>
      <c r="K5" s="12">
        <v>576401</v>
      </c>
      <c r="L5" s="12"/>
      <c r="O5" s="12">
        <v>31732</v>
      </c>
      <c r="P5" s="12"/>
      <c r="S5" s="12">
        <v>421727</v>
      </c>
      <c r="T5" s="12"/>
    </row>
    <row r="6" spans="1:20" ht="15" customHeight="1">
      <c r="A6" t="s">
        <v>485</v>
      </c>
      <c r="C6" s="2" t="s">
        <v>280</v>
      </c>
      <c r="D6" s="2"/>
      <c r="G6" s="2" t="s">
        <v>280</v>
      </c>
      <c r="H6" s="2"/>
      <c r="K6" s="2" t="s">
        <v>280</v>
      </c>
      <c r="L6" s="2"/>
      <c r="O6" s="2" t="s">
        <v>280</v>
      </c>
      <c r="P6" s="2"/>
      <c r="S6" s="2" t="s">
        <v>280</v>
      </c>
      <c r="T6" s="2"/>
    </row>
    <row r="7" spans="1:21" ht="15">
      <c r="A7" s="6" t="s">
        <v>486</v>
      </c>
      <c r="B7" s="6"/>
      <c r="C7" s="6"/>
      <c r="D7" s="6"/>
      <c r="E7" s="6"/>
      <c r="F7" s="6"/>
      <c r="G7" s="6"/>
      <c r="H7" s="6"/>
      <c r="I7" s="6"/>
      <c r="J7" s="6"/>
      <c r="K7" s="6"/>
      <c r="L7" s="6"/>
      <c r="M7" s="6"/>
      <c r="N7" s="6"/>
      <c r="O7" s="6"/>
      <c r="P7" s="6"/>
      <c r="Q7" s="6"/>
      <c r="R7" s="6"/>
      <c r="S7" s="6"/>
      <c r="T7" s="6"/>
      <c r="U7" s="6"/>
    </row>
    <row r="8" spans="1:20" ht="15" customHeight="1">
      <c r="A8" t="s">
        <v>483</v>
      </c>
      <c r="C8" s="2" t="s">
        <v>280</v>
      </c>
      <c r="D8" s="2"/>
      <c r="G8" s="2" t="s">
        <v>280</v>
      </c>
      <c r="H8" s="2"/>
      <c r="K8" s="2" t="s">
        <v>280</v>
      </c>
      <c r="L8" s="2"/>
      <c r="O8" s="2" t="s">
        <v>280</v>
      </c>
      <c r="P8" s="2"/>
      <c r="S8" s="2" t="s">
        <v>280</v>
      </c>
      <c r="T8" s="2"/>
    </row>
    <row r="9" spans="1:20" ht="15" customHeight="1">
      <c r="A9" t="s">
        <v>484</v>
      </c>
      <c r="C9" s="12">
        <v>2620461</v>
      </c>
      <c r="D9" s="12"/>
      <c r="G9" s="2" t="s">
        <v>280</v>
      </c>
      <c r="H9" s="2"/>
      <c r="K9" s="12">
        <v>576401</v>
      </c>
      <c r="L9" s="12"/>
      <c r="O9" s="12">
        <v>31732</v>
      </c>
      <c r="P9" s="12"/>
      <c r="S9" s="12">
        <v>421727</v>
      </c>
      <c r="T9" s="12"/>
    </row>
    <row r="10" spans="1:20" ht="15" customHeight="1">
      <c r="A10" t="s">
        <v>485</v>
      </c>
      <c r="C10" s="2" t="s">
        <v>280</v>
      </c>
      <c r="D10" s="2"/>
      <c r="G10" s="2" t="s">
        <v>280</v>
      </c>
      <c r="H10" s="2"/>
      <c r="K10" s="2" t="s">
        <v>280</v>
      </c>
      <c r="L10" s="2"/>
      <c r="O10" s="2" t="s">
        <v>280</v>
      </c>
      <c r="P10" s="2"/>
      <c r="S10" s="2" t="s">
        <v>280</v>
      </c>
      <c r="T10" s="2"/>
    </row>
    <row r="11" spans="1:21" ht="15">
      <c r="A11" s="6" t="s">
        <v>487</v>
      </c>
      <c r="B11" s="6"/>
      <c r="C11" s="6"/>
      <c r="D11" s="6"/>
      <c r="E11" s="6"/>
      <c r="F11" s="6"/>
      <c r="G11" s="6"/>
      <c r="H11" s="6"/>
      <c r="I11" s="6"/>
      <c r="J11" s="6"/>
      <c r="K11" s="6"/>
      <c r="L11" s="6"/>
      <c r="M11" s="6"/>
      <c r="N11" s="6"/>
      <c r="O11" s="6"/>
      <c r="P11" s="6"/>
      <c r="Q11" s="6"/>
      <c r="R11" s="6"/>
      <c r="S11" s="6"/>
      <c r="T11" s="6"/>
      <c r="U11" s="6"/>
    </row>
    <row r="12" spans="1:20" ht="15">
      <c r="A12" t="s">
        <v>483</v>
      </c>
      <c r="C12" s="12">
        <v>1116771</v>
      </c>
      <c r="D12" s="12"/>
      <c r="G12" s="12">
        <v>310308</v>
      </c>
      <c r="H12" s="12"/>
      <c r="K12" s="12">
        <v>863192</v>
      </c>
      <c r="L12" s="12"/>
      <c r="O12" s="12">
        <v>360092</v>
      </c>
      <c r="P12" s="12"/>
      <c r="S12" s="12">
        <v>276223</v>
      </c>
      <c r="T12" s="12"/>
    </row>
    <row r="13" spans="1:20" ht="15" customHeight="1">
      <c r="A13" t="s">
        <v>488</v>
      </c>
      <c r="C13" s="12">
        <v>2859266</v>
      </c>
      <c r="D13" s="12"/>
      <c r="G13" s="2" t="s">
        <v>280</v>
      </c>
      <c r="H13" s="2"/>
      <c r="K13" s="12">
        <v>654849</v>
      </c>
      <c r="L13" s="12"/>
      <c r="O13" s="12">
        <v>63464</v>
      </c>
      <c r="P13" s="12"/>
      <c r="S13" s="12">
        <v>421727</v>
      </c>
      <c r="T13" s="12"/>
    </row>
    <row r="14" spans="1:20" ht="15">
      <c r="A14" t="s">
        <v>485</v>
      </c>
      <c r="C14" s="12">
        <v>157747</v>
      </c>
      <c r="D14" s="12"/>
      <c r="G14" s="12">
        <v>10716</v>
      </c>
      <c r="H14" s="12"/>
      <c r="K14" s="12">
        <v>22577</v>
      </c>
      <c r="L14" s="12"/>
      <c r="O14" s="12">
        <v>91154</v>
      </c>
      <c r="P14" s="12"/>
      <c r="S14" s="12">
        <v>8053</v>
      </c>
      <c r="T14" s="12"/>
    </row>
    <row r="15" spans="1:21" ht="15">
      <c r="A15" s="6" t="s">
        <v>489</v>
      </c>
      <c r="B15" s="6"/>
      <c r="C15" s="6"/>
      <c r="D15" s="6"/>
      <c r="E15" s="6"/>
      <c r="F15" s="6"/>
      <c r="G15" s="6"/>
      <c r="H15" s="6"/>
      <c r="I15" s="6"/>
      <c r="J15" s="6"/>
      <c r="K15" s="6"/>
      <c r="L15" s="6"/>
      <c r="M15" s="6"/>
      <c r="N15" s="6"/>
      <c r="O15" s="6"/>
      <c r="P15" s="6"/>
      <c r="Q15" s="6"/>
      <c r="R15" s="6"/>
      <c r="S15" s="6"/>
      <c r="T15" s="6"/>
      <c r="U15" s="6"/>
    </row>
    <row r="16" spans="1:21" ht="15">
      <c r="A16" s="6" t="s">
        <v>490</v>
      </c>
      <c r="B16" s="6"/>
      <c r="C16" s="6"/>
      <c r="D16" s="6"/>
      <c r="E16" s="6"/>
      <c r="F16" s="6"/>
      <c r="G16" s="6"/>
      <c r="H16" s="6"/>
      <c r="I16" s="6"/>
      <c r="J16" s="6"/>
      <c r="K16" s="6"/>
      <c r="L16" s="6"/>
      <c r="M16" s="6"/>
      <c r="N16" s="6"/>
      <c r="O16" s="6"/>
      <c r="P16" s="6"/>
      <c r="Q16" s="6"/>
      <c r="R16" s="6"/>
      <c r="S16" s="6"/>
      <c r="T16" s="6"/>
      <c r="U16" s="6"/>
    </row>
    <row r="17" spans="1:20" ht="15">
      <c r="A17" t="s">
        <v>483</v>
      </c>
      <c r="C17" s="12">
        <v>1116771</v>
      </c>
      <c r="D17" s="12"/>
      <c r="G17" s="12">
        <v>310308</v>
      </c>
      <c r="H17" s="12"/>
      <c r="K17" s="12">
        <v>863192</v>
      </c>
      <c r="L17" s="12"/>
      <c r="O17" s="12">
        <v>360092</v>
      </c>
      <c r="P17" s="12"/>
      <c r="S17" s="12">
        <v>304625</v>
      </c>
      <c r="T17" s="12"/>
    </row>
    <row r="18" spans="1:20" ht="15" customHeight="1">
      <c r="A18" t="s">
        <v>488</v>
      </c>
      <c r="C18" s="12">
        <v>2859266</v>
      </c>
      <c r="D18" s="12"/>
      <c r="G18" s="2" t="s">
        <v>280</v>
      </c>
      <c r="H18" s="2"/>
      <c r="K18" s="12">
        <v>654849</v>
      </c>
      <c r="L18" s="12"/>
      <c r="O18" s="12">
        <v>63464</v>
      </c>
      <c r="P18" s="12"/>
      <c r="S18" s="12">
        <v>468972</v>
      </c>
      <c r="T18" s="12"/>
    </row>
    <row r="19" spans="1:20" ht="15">
      <c r="A19" t="s">
        <v>485</v>
      </c>
      <c r="C19" s="12">
        <v>157747</v>
      </c>
      <c r="D19" s="12"/>
      <c r="G19" s="12">
        <v>10716</v>
      </c>
      <c r="H19" s="12"/>
      <c r="K19" s="12">
        <v>22577</v>
      </c>
      <c r="L19" s="12"/>
      <c r="O19" s="12">
        <v>91154</v>
      </c>
      <c r="P19" s="12"/>
      <c r="S19" s="12">
        <v>9344</v>
      </c>
      <c r="T19" s="12"/>
    </row>
  </sheetData>
  <sheetProtection selectLockedCells="1" selectUnlockedCells="1"/>
  <mergeCells count="70">
    <mergeCell ref="C2:D2"/>
    <mergeCell ref="G2:H2"/>
    <mergeCell ref="K2:L2"/>
    <mergeCell ref="O2:P2"/>
    <mergeCell ref="S2:T2"/>
    <mergeCell ref="A3:U3"/>
    <mergeCell ref="C4:D4"/>
    <mergeCell ref="G4:H4"/>
    <mergeCell ref="K4:L4"/>
    <mergeCell ref="O4:P4"/>
    <mergeCell ref="S4:T4"/>
    <mergeCell ref="C5:D5"/>
    <mergeCell ref="G5:H5"/>
    <mergeCell ref="K5:L5"/>
    <mergeCell ref="O5:P5"/>
    <mergeCell ref="S5:T5"/>
    <mergeCell ref="C6:D6"/>
    <mergeCell ref="G6:H6"/>
    <mergeCell ref="K6:L6"/>
    <mergeCell ref="O6:P6"/>
    <mergeCell ref="S6:T6"/>
    <mergeCell ref="A7:U7"/>
    <mergeCell ref="C8:D8"/>
    <mergeCell ref="G8:H8"/>
    <mergeCell ref="K8:L8"/>
    <mergeCell ref="O8:P8"/>
    <mergeCell ref="S8:T8"/>
    <mergeCell ref="C9:D9"/>
    <mergeCell ref="G9:H9"/>
    <mergeCell ref="K9:L9"/>
    <mergeCell ref="O9:P9"/>
    <mergeCell ref="S9:T9"/>
    <mergeCell ref="C10:D10"/>
    <mergeCell ref="G10:H10"/>
    <mergeCell ref="K10:L10"/>
    <mergeCell ref="O10:P10"/>
    <mergeCell ref="S10:T10"/>
    <mergeCell ref="A11:U11"/>
    <mergeCell ref="C12:D12"/>
    <mergeCell ref="G12:H12"/>
    <mergeCell ref="K12:L12"/>
    <mergeCell ref="O12:P12"/>
    <mergeCell ref="S12:T12"/>
    <mergeCell ref="C13:D13"/>
    <mergeCell ref="G13:H13"/>
    <mergeCell ref="K13:L13"/>
    <mergeCell ref="O13:P13"/>
    <mergeCell ref="S13:T13"/>
    <mergeCell ref="C14:D14"/>
    <mergeCell ref="G14:H14"/>
    <mergeCell ref="K14:L14"/>
    <mergeCell ref="O14:P14"/>
    <mergeCell ref="S14:T14"/>
    <mergeCell ref="A15:U15"/>
    <mergeCell ref="A16:U16"/>
    <mergeCell ref="C17:D17"/>
    <mergeCell ref="G17:H17"/>
    <mergeCell ref="K17:L17"/>
    <mergeCell ref="O17:P17"/>
    <mergeCell ref="S17:T17"/>
    <mergeCell ref="C18:D18"/>
    <mergeCell ref="G18:H18"/>
    <mergeCell ref="K18:L18"/>
    <mergeCell ref="O18:P18"/>
    <mergeCell ref="S18:T18"/>
    <mergeCell ref="C19:D19"/>
    <mergeCell ref="G19:H19"/>
    <mergeCell ref="K19:L19"/>
    <mergeCell ref="O19:P19"/>
    <mergeCell ref="S19:T19"/>
  </mergeCells>
  <printOptions/>
  <pageMargins left="0.7" right="0.7" top="0.75" bottom="0.75" header="0.5118055555555555" footer="0.5118055555555555"/>
  <pageSetup horizontalDpi="300" verticalDpi="300" orientation="portrait"/>
</worksheet>
</file>

<file path=xl/worksheets/sheet48.xml><?xml version="1.0" encoding="utf-8"?>
<worksheet xmlns="http://schemas.openxmlformats.org/spreadsheetml/2006/main" xmlns:r="http://schemas.openxmlformats.org/officeDocument/2006/relationships">
  <dimension ref="A2:L7"/>
  <sheetViews>
    <sheetView workbookViewId="0" topLeftCell="A1">
      <selection activeCell="A1" sqref="A1"/>
    </sheetView>
  </sheetViews>
  <sheetFormatPr defaultColWidth="8.00390625" defaultRowHeight="15"/>
  <cols>
    <col min="1" max="1" width="71.7109375" style="0" customWidth="1"/>
    <col min="2" max="3" width="8.7109375" style="0" customWidth="1"/>
    <col min="4" max="4" width="10.7109375" style="0" customWidth="1"/>
    <col min="5" max="11" width="8.7109375" style="0" customWidth="1"/>
    <col min="12" max="12" width="10.7109375" style="0" customWidth="1"/>
    <col min="13" max="16384" width="8.7109375" style="0" customWidth="1"/>
  </cols>
  <sheetData>
    <row r="2" spans="1:12" ht="15" customHeight="1">
      <c r="A2" t="s">
        <v>442</v>
      </c>
      <c r="C2" s="2" t="s">
        <v>491</v>
      </c>
      <c r="D2" s="2"/>
      <c r="G2" s="2" t="s">
        <v>492</v>
      </c>
      <c r="H2" s="2"/>
      <c r="K2" s="16" t="s">
        <v>493</v>
      </c>
      <c r="L2" s="16"/>
    </row>
    <row r="3" spans="1:12" ht="15">
      <c r="A3" t="s">
        <v>494</v>
      </c>
      <c r="D3" s="5">
        <v>68750</v>
      </c>
      <c r="L3" s="5">
        <v>68750</v>
      </c>
    </row>
    <row r="4" spans="1:12" ht="15">
      <c r="A4" t="s">
        <v>495</v>
      </c>
      <c r="D4" s="5">
        <v>44750</v>
      </c>
      <c r="L4" s="5">
        <v>44750</v>
      </c>
    </row>
    <row r="5" spans="1:12" ht="15">
      <c r="A5" t="s">
        <v>496</v>
      </c>
      <c r="D5" s="5">
        <v>43750</v>
      </c>
      <c r="L5" s="5">
        <v>43750</v>
      </c>
    </row>
    <row r="6" spans="1:12" ht="15">
      <c r="A6" t="s">
        <v>497</v>
      </c>
      <c r="D6" s="5">
        <v>47250</v>
      </c>
      <c r="L6" s="5">
        <v>47250</v>
      </c>
    </row>
    <row r="7" spans="1:12" ht="15">
      <c r="A7" t="s">
        <v>498</v>
      </c>
      <c r="D7" s="5">
        <v>41250</v>
      </c>
      <c r="L7" s="5">
        <v>41250</v>
      </c>
    </row>
  </sheetData>
  <sheetProtection selectLockedCells="1" selectUnlockedCells="1"/>
  <mergeCells count="3">
    <mergeCell ref="C2:D2"/>
    <mergeCell ref="G2:H2"/>
    <mergeCell ref="K2:L2"/>
  </mergeCells>
  <printOptions/>
  <pageMargins left="0.7" right="0.7" top="0.75" bottom="0.75" header="0.5118055555555555" footer="0.5118055555555555"/>
  <pageSetup horizontalDpi="300" verticalDpi="300" orientation="portrait"/>
</worksheet>
</file>

<file path=xl/worksheets/sheet49.xml><?xml version="1.0" encoding="utf-8"?>
<worksheet xmlns="http://schemas.openxmlformats.org/spreadsheetml/2006/main" xmlns:r="http://schemas.openxmlformats.org/officeDocument/2006/relationships">
  <dimension ref="A2:L8"/>
  <sheetViews>
    <sheetView workbookViewId="0" topLeftCell="A1">
      <selection activeCell="A1" sqref="A1"/>
    </sheetView>
  </sheetViews>
  <sheetFormatPr defaultColWidth="8.00390625" defaultRowHeight="15"/>
  <cols>
    <col min="1" max="1" width="58.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1:12" ht="15" customHeight="1">
      <c r="A2" t="s">
        <v>499</v>
      </c>
      <c r="C2" s="2" t="s">
        <v>500</v>
      </c>
      <c r="D2" s="2"/>
      <c r="G2" s="2" t="s">
        <v>501</v>
      </c>
      <c r="H2" s="2"/>
      <c r="K2" s="2" t="s">
        <v>502</v>
      </c>
      <c r="L2" s="2"/>
    </row>
    <row r="3" ht="15">
      <c r="A3" t="s">
        <v>503</v>
      </c>
    </row>
    <row r="4" spans="1:12" ht="15">
      <c r="A4" t="s">
        <v>504</v>
      </c>
      <c r="D4" s="5">
        <v>1374680</v>
      </c>
      <c r="G4" s="3">
        <v>5.64</v>
      </c>
      <c r="H4" s="3"/>
      <c r="L4" s="5">
        <v>97398</v>
      </c>
    </row>
    <row r="5" spans="1:12" ht="15">
      <c r="A5" t="s">
        <v>505</v>
      </c>
      <c r="D5" s="5">
        <v>319274</v>
      </c>
      <c r="H5" s="9">
        <v>0.39</v>
      </c>
      <c r="L5" t="s">
        <v>142</v>
      </c>
    </row>
    <row r="6" ht="15">
      <c r="A6" t="s">
        <v>506</v>
      </c>
    </row>
    <row r="7" spans="1:12" ht="15">
      <c r="A7" t="s">
        <v>507</v>
      </c>
      <c r="D7" s="5">
        <v>200000</v>
      </c>
      <c r="H7" s="9">
        <v>6.94</v>
      </c>
      <c r="L7" t="s">
        <v>142</v>
      </c>
    </row>
    <row r="8" spans="1:12" ht="15">
      <c r="A8" t="s">
        <v>92</v>
      </c>
      <c r="D8" s="5">
        <v>1893954</v>
      </c>
      <c r="G8" s="3">
        <v>4.89</v>
      </c>
      <c r="H8" s="3"/>
      <c r="L8" s="5">
        <v>97398</v>
      </c>
    </row>
  </sheetData>
  <sheetProtection selectLockedCells="1" selectUnlockedCells="1"/>
  <mergeCells count="5">
    <mergeCell ref="C2:D2"/>
    <mergeCell ref="G2:H2"/>
    <mergeCell ref="K2:L2"/>
    <mergeCell ref="G4:H4"/>
    <mergeCell ref="G8:H8"/>
  </mergeCells>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2:AG23"/>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5" width="8.7109375" style="0" customWidth="1"/>
    <col min="16" max="16" width="10.7109375" style="0" customWidth="1"/>
    <col min="17" max="19" width="8.7109375" style="0" customWidth="1"/>
    <col min="20" max="20" width="10.7109375" style="0" customWidth="1"/>
    <col min="21" max="23" width="8.7109375" style="0" customWidth="1"/>
    <col min="24" max="24" width="10.7109375" style="0" customWidth="1"/>
    <col min="25" max="27" width="8.7109375" style="0" customWidth="1"/>
    <col min="28" max="28" width="10.7109375" style="0" customWidth="1"/>
    <col min="29" max="31" width="8.7109375" style="0" customWidth="1"/>
    <col min="32" max="32" width="10.7109375" style="0" customWidth="1"/>
    <col min="33" max="16384" width="8.7109375" style="0" customWidth="1"/>
  </cols>
  <sheetData>
    <row r="2" spans="3:32" ht="15" customHeight="1">
      <c r="C2" s="2" t="s">
        <v>117</v>
      </c>
      <c r="D2" s="2"/>
      <c r="G2" s="2" t="s">
        <v>118</v>
      </c>
      <c r="H2" s="2"/>
      <c r="K2" s="2" t="s">
        <v>119</v>
      </c>
      <c r="L2" s="2"/>
      <c r="O2" s="2" t="s">
        <v>120</v>
      </c>
      <c r="P2" s="2"/>
      <c r="S2" s="2" t="s">
        <v>117</v>
      </c>
      <c r="T2" s="2"/>
      <c r="W2" s="2" t="s">
        <v>118</v>
      </c>
      <c r="X2" s="2"/>
      <c r="AA2" s="2" t="s">
        <v>119</v>
      </c>
      <c r="AB2" s="2"/>
      <c r="AE2" s="2" t="s">
        <v>120</v>
      </c>
      <c r="AF2" s="2"/>
    </row>
    <row r="3" spans="3:32" ht="15" customHeight="1">
      <c r="C3" s="2" t="s">
        <v>95</v>
      </c>
      <c r="D3" s="2"/>
      <c r="G3" s="2" t="s">
        <v>95</v>
      </c>
      <c r="H3" s="2"/>
      <c r="K3" s="2" t="s">
        <v>95</v>
      </c>
      <c r="L3" s="2"/>
      <c r="O3" s="2" t="s">
        <v>95</v>
      </c>
      <c r="P3" s="2"/>
      <c r="S3" s="2" t="s">
        <v>96</v>
      </c>
      <c r="T3" s="2"/>
      <c r="W3" s="2" t="s">
        <v>96</v>
      </c>
      <c r="X3" s="2"/>
      <c r="AA3" s="2" t="s">
        <v>96</v>
      </c>
      <c r="AB3" s="2"/>
      <c r="AE3" s="2" t="s">
        <v>96</v>
      </c>
      <c r="AF3" s="2"/>
    </row>
    <row r="4" spans="2:33" ht="15">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row>
    <row r="5" ht="15">
      <c r="A5" t="s">
        <v>102</v>
      </c>
    </row>
    <row r="6" ht="15">
      <c r="A6" t="s">
        <v>121</v>
      </c>
    </row>
    <row r="7" spans="1:32" ht="15">
      <c r="A7" t="s">
        <v>122</v>
      </c>
      <c r="C7" s="3">
        <v>2.6</v>
      </c>
      <c r="D7" s="3"/>
      <c r="G7" s="3">
        <v>2.8</v>
      </c>
      <c r="H7" s="3"/>
      <c r="K7" s="3">
        <v>2.4</v>
      </c>
      <c r="L7" s="3"/>
      <c r="O7" s="3">
        <v>1.9</v>
      </c>
      <c r="P7" s="3"/>
      <c r="S7" s="3">
        <v>3.6</v>
      </c>
      <c r="T7" s="3"/>
      <c r="W7" s="3">
        <v>1.9</v>
      </c>
      <c r="X7" s="3"/>
      <c r="AA7" s="3">
        <v>2.5</v>
      </c>
      <c r="AB7" s="3"/>
      <c r="AE7" s="3">
        <v>3.5</v>
      </c>
      <c r="AF7" s="3"/>
    </row>
    <row r="8" spans="1:32" ht="15">
      <c r="A8" t="s">
        <v>90</v>
      </c>
      <c r="D8" s="8">
        <v>-0.1</v>
      </c>
      <c r="H8" s="9">
        <v>0.1</v>
      </c>
      <c r="L8" s="9">
        <v>0.4</v>
      </c>
      <c r="P8" s="9">
        <v>0.2</v>
      </c>
      <c r="T8" s="9">
        <v>0.30000000000000004</v>
      </c>
      <c r="X8" s="9">
        <v>0.1</v>
      </c>
      <c r="AB8" s="9">
        <v>0.1</v>
      </c>
      <c r="AF8" s="9">
        <v>0.1</v>
      </c>
    </row>
    <row r="10" spans="4:32" ht="15">
      <c r="D10" s="9">
        <v>2.6</v>
      </c>
      <c r="H10" s="9">
        <v>2.9</v>
      </c>
      <c r="L10" s="9">
        <v>2.8</v>
      </c>
      <c r="P10" s="9">
        <v>2.1</v>
      </c>
      <c r="T10" s="9">
        <v>3.9</v>
      </c>
      <c r="X10" s="9">
        <v>2</v>
      </c>
      <c r="AB10" s="9">
        <v>2.6</v>
      </c>
      <c r="AF10" s="9">
        <v>3.6</v>
      </c>
    </row>
    <row r="11" spans="1:32" ht="15">
      <c r="A11" t="s">
        <v>123</v>
      </c>
      <c r="D11" s="9">
        <v>5</v>
      </c>
      <c r="H11" t="s">
        <v>124</v>
      </c>
      <c r="L11" t="s">
        <v>124</v>
      </c>
      <c r="P11" t="s">
        <v>124</v>
      </c>
      <c r="T11" t="s">
        <v>124</v>
      </c>
      <c r="X11" t="s">
        <v>124</v>
      </c>
      <c r="AB11" s="9">
        <v>1</v>
      </c>
      <c r="AF11" t="s">
        <v>124</v>
      </c>
    </row>
    <row r="12" spans="1:32" ht="15">
      <c r="A12" t="s">
        <v>125</v>
      </c>
      <c r="D12" t="s">
        <v>124</v>
      </c>
      <c r="H12" t="s">
        <v>124</v>
      </c>
      <c r="L12" t="s">
        <v>124</v>
      </c>
      <c r="P12" t="s">
        <v>124</v>
      </c>
      <c r="T12" t="s">
        <v>124</v>
      </c>
      <c r="X12" s="9">
        <v>1</v>
      </c>
      <c r="AB12" t="s">
        <v>124</v>
      </c>
      <c r="AF12" t="s">
        <v>124</v>
      </c>
    </row>
    <row r="14" spans="1:32" ht="15">
      <c r="A14" s="10" t="s">
        <v>126</v>
      </c>
      <c r="D14" s="9">
        <v>7.6</v>
      </c>
      <c r="H14" s="9">
        <v>2.9</v>
      </c>
      <c r="L14" s="9">
        <v>2.8</v>
      </c>
      <c r="P14" s="9">
        <v>2.1</v>
      </c>
      <c r="T14" s="9">
        <v>3.9</v>
      </c>
      <c r="X14" s="9">
        <v>3</v>
      </c>
      <c r="AB14" s="9">
        <v>3.6</v>
      </c>
      <c r="AF14" s="9">
        <v>3.6</v>
      </c>
    </row>
    <row r="15" spans="2:33" ht="15">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row>
    <row r="16" spans="1:32" ht="15">
      <c r="A16" t="s">
        <v>103</v>
      </c>
      <c r="D16" s="8">
        <v>-9.9</v>
      </c>
      <c r="H16" s="8">
        <v>-6.6</v>
      </c>
      <c r="L16" s="8">
        <v>-5.9</v>
      </c>
      <c r="P16" s="8">
        <v>-5.1</v>
      </c>
      <c r="T16" s="8">
        <v>-9.8</v>
      </c>
      <c r="X16" s="8">
        <v>-4.8</v>
      </c>
      <c r="AB16" s="8">
        <v>-6.2</v>
      </c>
      <c r="AF16" s="8">
        <v>-6.2</v>
      </c>
    </row>
    <row r="17" spans="1:32" ht="15">
      <c r="A17" t="s">
        <v>127</v>
      </c>
      <c r="D17" s="8">
        <v>-0.2</v>
      </c>
      <c r="H17" s="8">
        <v>-2.2</v>
      </c>
      <c r="L17" s="9">
        <v>0.1</v>
      </c>
      <c r="P17" s="9">
        <v>0.5</v>
      </c>
      <c r="T17" s="9">
        <v>44.2</v>
      </c>
      <c r="X17" s="8">
        <v>-1.6</v>
      </c>
      <c r="AB17" s="9">
        <v>0.7</v>
      </c>
      <c r="AF17" s="8">
        <v>-0.5</v>
      </c>
    </row>
    <row r="18" spans="2:33" ht="15">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1:32" ht="15">
      <c r="A19" t="s">
        <v>128</v>
      </c>
      <c r="D19" s="8">
        <v>-2.6</v>
      </c>
      <c r="H19" s="8">
        <v>-5.9</v>
      </c>
      <c r="L19" s="8">
        <v>-3</v>
      </c>
      <c r="P19" s="8">
        <v>-2.5</v>
      </c>
      <c r="T19" s="9">
        <v>38</v>
      </c>
      <c r="X19" s="8">
        <v>-3.4</v>
      </c>
      <c r="AB19" s="8">
        <v>-1.9</v>
      </c>
      <c r="AF19" s="8">
        <v>-3.1</v>
      </c>
    </row>
    <row r="20" spans="2:33" ht="15">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1:32" ht="15">
      <c r="A21" t="s">
        <v>129</v>
      </c>
      <c r="C21" s="11">
        <v>-0.15</v>
      </c>
      <c r="D21" s="11"/>
      <c r="G21" s="11">
        <v>-0.41</v>
      </c>
      <c r="H21" s="11"/>
      <c r="K21" s="11">
        <v>-0.21</v>
      </c>
      <c r="L21" s="11"/>
      <c r="O21" s="11">
        <v>-0.17</v>
      </c>
      <c r="P21" s="11"/>
      <c r="S21" s="3">
        <v>2.72</v>
      </c>
      <c r="T21" s="3"/>
      <c r="W21" s="11">
        <v>-0.25</v>
      </c>
      <c r="X21" s="11"/>
      <c r="AA21" s="11">
        <v>-0.14</v>
      </c>
      <c r="AB21" s="11"/>
      <c r="AE21" s="11">
        <v>-0.25</v>
      </c>
      <c r="AF21" s="11"/>
    </row>
    <row r="22" spans="2:33" ht="15">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2" ht="15">
      <c r="A23" t="s">
        <v>130</v>
      </c>
      <c r="C23" s="11">
        <v>-0.15</v>
      </c>
      <c r="D23" s="11"/>
      <c r="G23" s="11">
        <v>-0.41</v>
      </c>
      <c r="H23" s="11"/>
      <c r="K23" s="11">
        <v>-0.21</v>
      </c>
      <c r="L23" s="11"/>
      <c r="O23" s="11">
        <v>-0.17</v>
      </c>
      <c r="P23" s="11"/>
      <c r="S23" s="3">
        <v>2.51</v>
      </c>
      <c r="T23" s="3"/>
      <c r="W23" s="11">
        <v>-0.25</v>
      </c>
      <c r="X23" s="11"/>
      <c r="AA23" s="11">
        <v>-0.14</v>
      </c>
      <c r="AB23" s="11"/>
      <c r="AE23" s="11">
        <v>-0.25</v>
      </c>
      <c r="AF23" s="11"/>
    </row>
  </sheetData>
  <sheetProtection selectLockedCells="1" selectUnlockedCells="1"/>
  <mergeCells count="80">
    <mergeCell ref="C2:D2"/>
    <mergeCell ref="G2:H2"/>
    <mergeCell ref="K2:L2"/>
    <mergeCell ref="O2:P2"/>
    <mergeCell ref="S2:T2"/>
    <mergeCell ref="W2:X2"/>
    <mergeCell ref="AA2:AB2"/>
    <mergeCell ref="AE2:AF2"/>
    <mergeCell ref="C3:D3"/>
    <mergeCell ref="G3:H3"/>
    <mergeCell ref="K3:L3"/>
    <mergeCell ref="O3:P3"/>
    <mergeCell ref="S3:T3"/>
    <mergeCell ref="W3:X3"/>
    <mergeCell ref="AA3:AB3"/>
    <mergeCell ref="AE3:AF3"/>
    <mergeCell ref="B4:E4"/>
    <mergeCell ref="F4:I4"/>
    <mergeCell ref="J4:M4"/>
    <mergeCell ref="N4:Q4"/>
    <mergeCell ref="R4:U4"/>
    <mergeCell ref="V4:Y4"/>
    <mergeCell ref="Z4:AC4"/>
    <mergeCell ref="AD4:AG4"/>
    <mergeCell ref="C7:D7"/>
    <mergeCell ref="G7:H7"/>
    <mergeCell ref="K7:L7"/>
    <mergeCell ref="O7:P7"/>
    <mergeCell ref="S7:T7"/>
    <mergeCell ref="W7:X7"/>
    <mergeCell ref="AA7:AB7"/>
    <mergeCell ref="AE7:AF7"/>
    <mergeCell ref="B15:E15"/>
    <mergeCell ref="F15:I15"/>
    <mergeCell ref="J15:M15"/>
    <mergeCell ref="N15:Q15"/>
    <mergeCell ref="R15:U15"/>
    <mergeCell ref="V15:Y15"/>
    <mergeCell ref="Z15:AC15"/>
    <mergeCell ref="AD15:AG15"/>
    <mergeCell ref="B18:E18"/>
    <mergeCell ref="F18:I18"/>
    <mergeCell ref="J18:M18"/>
    <mergeCell ref="N18:Q18"/>
    <mergeCell ref="R18:U18"/>
    <mergeCell ref="V18:Y18"/>
    <mergeCell ref="Z18:AC18"/>
    <mergeCell ref="AD18:AG18"/>
    <mergeCell ref="B20:E20"/>
    <mergeCell ref="F20:I20"/>
    <mergeCell ref="J20:M20"/>
    <mergeCell ref="N20:Q20"/>
    <mergeCell ref="R20:U20"/>
    <mergeCell ref="V20:Y20"/>
    <mergeCell ref="Z20:AC20"/>
    <mergeCell ref="AD20:AG20"/>
    <mergeCell ref="C21:D21"/>
    <mergeCell ref="G21:H21"/>
    <mergeCell ref="K21:L21"/>
    <mergeCell ref="O21:P21"/>
    <mergeCell ref="S21:T21"/>
    <mergeCell ref="W21:X21"/>
    <mergeCell ref="AA21:AB21"/>
    <mergeCell ref="AE21:AF21"/>
    <mergeCell ref="B22:E22"/>
    <mergeCell ref="F22:I22"/>
    <mergeCell ref="J22:M22"/>
    <mergeCell ref="N22:Q22"/>
    <mergeCell ref="R22:U22"/>
    <mergeCell ref="V22:Y22"/>
    <mergeCell ref="Z22:AC22"/>
    <mergeCell ref="AD22:AG22"/>
    <mergeCell ref="C23:D23"/>
    <mergeCell ref="G23:H23"/>
    <mergeCell ref="K23:L23"/>
    <mergeCell ref="O23:P23"/>
    <mergeCell ref="S23:T23"/>
    <mergeCell ref="W23:X23"/>
    <mergeCell ref="AA23:AB23"/>
    <mergeCell ref="AE23:AF23"/>
  </mergeCells>
  <printOptions/>
  <pageMargins left="0.7" right="0.7" top="0.75" bottom="0.75" header="0.5118055555555555" footer="0.5118055555555555"/>
  <pageSetup horizontalDpi="300" verticalDpi="300" orientation="portrait"/>
</worksheet>
</file>

<file path=xl/worksheets/sheet50.xml><?xml version="1.0" encoding="utf-8"?>
<worksheet xmlns="http://schemas.openxmlformats.org/spreadsheetml/2006/main" xmlns:r="http://schemas.openxmlformats.org/officeDocument/2006/relationships">
  <dimension ref="A2:L19"/>
  <sheetViews>
    <sheetView workbookViewId="0" topLeftCell="A1">
      <selection activeCell="A1" sqref="A1"/>
    </sheetView>
  </sheetViews>
  <sheetFormatPr defaultColWidth="8.00390625" defaultRowHeight="15"/>
  <cols>
    <col min="1" max="1" width="68.7109375" style="0" customWidth="1"/>
    <col min="2" max="2" width="8.7109375" style="0" customWidth="1"/>
    <col min="3" max="3" width="23.7109375" style="0" customWidth="1"/>
    <col min="4" max="4" width="1.7109375" style="0" customWidth="1"/>
    <col min="5" max="5" width="21.7109375" style="0" customWidth="1"/>
    <col min="6" max="6" width="1.7109375" style="0" customWidth="1"/>
    <col min="7" max="7" width="45.7109375" style="0" customWidth="1"/>
    <col min="8" max="8" width="1.7109375" style="0" customWidth="1"/>
    <col min="9" max="9" width="26.7109375" style="0" customWidth="1"/>
    <col min="10" max="11" width="8.7109375" style="0" customWidth="1"/>
    <col min="12" max="12" width="5.7109375" style="0" customWidth="1"/>
    <col min="13" max="16384" width="8.7109375" style="0" customWidth="1"/>
  </cols>
  <sheetData>
    <row r="2" spans="1:12" ht="15" customHeight="1">
      <c r="A2" t="s">
        <v>508</v>
      </c>
      <c r="C2" s="1" t="s">
        <v>509</v>
      </c>
      <c r="D2" t="s">
        <v>510</v>
      </c>
      <c r="E2" s="1" t="s">
        <v>511</v>
      </c>
      <c r="F2" t="s">
        <v>510</v>
      </c>
      <c r="G2" s="1" t="s">
        <v>512</v>
      </c>
      <c r="H2" t="e">
        <f>#N/A</f>
        <v>#N/A</v>
      </c>
      <c r="I2" s="10" t="s">
        <v>513</v>
      </c>
      <c r="K2" s="2" t="s">
        <v>514</v>
      </c>
      <c r="L2" s="2"/>
    </row>
    <row r="3" ht="15">
      <c r="A3" t="s">
        <v>515</v>
      </c>
    </row>
    <row r="4" spans="1:12" ht="15">
      <c r="A4" t="s">
        <v>516</v>
      </c>
      <c r="C4" s="5">
        <v>2022400</v>
      </c>
      <c r="E4" t="s">
        <v>124</v>
      </c>
      <c r="G4" t="s">
        <v>124</v>
      </c>
      <c r="I4" s="5">
        <v>2022400</v>
      </c>
      <c r="L4" t="s">
        <v>517</v>
      </c>
    </row>
    <row r="5" spans="1:12" ht="15">
      <c r="A5" t="s">
        <v>518</v>
      </c>
      <c r="C5" s="5">
        <v>1206000</v>
      </c>
      <c r="E5" t="s">
        <v>124</v>
      </c>
      <c r="G5" t="s">
        <v>124</v>
      </c>
      <c r="I5" s="5">
        <v>1206000</v>
      </c>
      <c r="L5" t="s">
        <v>519</v>
      </c>
    </row>
    <row r="6" ht="15">
      <c r="A6" t="s">
        <v>520</v>
      </c>
    </row>
    <row r="7" spans="1:12" ht="15">
      <c r="A7" t="s">
        <v>521</v>
      </c>
      <c r="C7" s="5">
        <v>12500</v>
      </c>
      <c r="E7" s="5">
        <v>6250</v>
      </c>
      <c r="G7" s="5">
        <v>25000</v>
      </c>
      <c r="I7" s="5">
        <v>43750</v>
      </c>
      <c r="L7" t="s">
        <v>522</v>
      </c>
    </row>
    <row r="8" spans="1:12" ht="15">
      <c r="A8" t="s">
        <v>523</v>
      </c>
      <c r="C8" s="5">
        <v>10200</v>
      </c>
      <c r="E8" s="5">
        <v>2500</v>
      </c>
      <c r="G8" s="5">
        <v>81092</v>
      </c>
      <c r="I8" s="5">
        <v>93792</v>
      </c>
      <c r="L8" t="s">
        <v>522</v>
      </c>
    </row>
    <row r="9" spans="1:12" ht="15">
      <c r="A9" t="s">
        <v>524</v>
      </c>
      <c r="C9" s="5">
        <v>15240</v>
      </c>
      <c r="E9" t="s">
        <v>124</v>
      </c>
      <c r="G9" s="5">
        <v>20000</v>
      </c>
      <c r="I9" s="5">
        <v>35240</v>
      </c>
      <c r="L9" t="s">
        <v>522</v>
      </c>
    </row>
    <row r="10" spans="1:12" ht="15">
      <c r="A10" t="s">
        <v>495</v>
      </c>
      <c r="C10" s="5">
        <v>479755</v>
      </c>
      <c r="E10" s="5">
        <v>90000</v>
      </c>
      <c r="G10" s="5">
        <v>25000</v>
      </c>
      <c r="I10" s="5">
        <v>594755</v>
      </c>
      <c r="L10" t="s">
        <v>525</v>
      </c>
    </row>
    <row r="11" spans="1:12" ht="15">
      <c r="A11" t="s">
        <v>526</v>
      </c>
      <c r="C11" s="5">
        <v>5000</v>
      </c>
      <c r="E11" s="5">
        <v>2500</v>
      </c>
      <c r="G11" s="5">
        <v>20000</v>
      </c>
      <c r="I11" s="5">
        <v>27500</v>
      </c>
      <c r="L11" t="s">
        <v>522</v>
      </c>
    </row>
    <row r="12" spans="1:12" ht="15">
      <c r="A12" t="s">
        <v>527</v>
      </c>
      <c r="C12" t="s">
        <v>124</v>
      </c>
      <c r="E12" t="s">
        <v>124</v>
      </c>
      <c r="G12" s="5">
        <v>3750</v>
      </c>
      <c r="I12" s="5">
        <v>3750</v>
      </c>
      <c r="L12" t="s">
        <v>522</v>
      </c>
    </row>
    <row r="13" spans="1:12" ht="15">
      <c r="A13" t="s">
        <v>528</v>
      </c>
      <c r="C13" s="5">
        <v>64961</v>
      </c>
      <c r="E13" s="5">
        <v>10000</v>
      </c>
      <c r="G13" s="5">
        <v>407685</v>
      </c>
      <c r="I13" s="5">
        <v>482646</v>
      </c>
      <c r="L13" t="s">
        <v>529</v>
      </c>
    </row>
    <row r="14" spans="1:12" ht="15">
      <c r="A14" t="s">
        <v>530</v>
      </c>
      <c r="C14" s="5">
        <v>171534</v>
      </c>
      <c r="E14" s="5">
        <v>5000</v>
      </c>
      <c r="G14" s="5">
        <v>124500</v>
      </c>
      <c r="I14" s="5">
        <v>301034</v>
      </c>
      <c r="L14" t="s">
        <v>531</v>
      </c>
    </row>
    <row r="15" spans="1:12" ht="15">
      <c r="A15" t="s">
        <v>532</v>
      </c>
      <c r="C15" t="s">
        <v>124</v>
      </c>
      <c r="E15" t="s">
        <v>124</v>
      </c>
      <c r="G15" s="5">
        <v>37500</v>
      </c>
      <c r="I15" s="5">
        <v>37500</v>
      </c>
      <c r="L15" t="s">
        <v>522</v>
      </c>
    </row>
    <row r="16" spans="1:12" ht="15">
      <c r="A16" t="s">
        <v>533</v>
      </c>
      <c r="C16" t="s">
        <v>124</v>
      </c>
      <c r="E16" t="s">
        <v>124</v>
      </c>
      <c r="G16" s="5">
        <v>18750</v>
      </c>
      <c r="I16" s="5">
        <v>18750</v>
      </c>
      <c r="L16" t="s">
        <v>522</v>
      </c>
    </row>
    <row r="17" spans="1:12" ht="15">
      <c r="A17" t="s">
        <v>534</v>
      </c>
      <c r="C17" s="5">
        <v>38758</v>
      </c>
      <c r="E17" s="5">
        <v>2500</v>
      </c>
      <c r="G17" s="5">
        <v>84000</v>
      </c>
      <c r="I17" s="5">
        <v>125258</v>
      </c>
      <c r="L17" t="s">
        <v>522</v>
      </c>
    </row>
    <row r="19" spans="1:12" ht="15">
      <c r="A19" t="s">
        <v>535</v>
      </c>
      <c r="C19" s="5">
        <v>797948</v>
      </c>
      <c r="E19" s="5">
        <v>118750</v>
      </c>
      <c r="G19" s="5">
        <v>847277</v>
      </c>
      <c r="I19" s="5">
        <v>1763975</v>
      </c>
      <c r="L19" t="s">
        <v>536</v>
      </c>
    </row>
  </sheetData>
  <sheetProtection selectLockedCells="1" selectUnlockedCells="1"/>
  <mergeCells count="1">
    <mergeCell ref="K2:L2"/>
  </mergeCells>
  <printOptions/>
  <pageMargins left="0.7" right="0.7" top="0.75" bottom="0.75" header="0.5118055555555555" footer="0.5118055555555555"/>
  <pageSetup horizontalDpi="300" verticalDpi="300" orientation="portrait"/>
</worksheet>
</file>

<file path=xl/worksheets/sheet51.xml><?xml version="1.0" encoding="utf-8"?>
<worksheet xmlns="http://schemas.openxmlformats.org/spreadsheetml/2006/main" xmlns:r="http://schemas.openxmlformats.org/officeDocument/2006/relationships">
  <dimension ref="A2:B9"/>
  <sheetViews>
    <sheetView workbookViewId="0" topLeftCell="A1">
      <selection activeCell="A1" sqref="A1"/>
    </sheetView>
  </sheetViews>
  <sheetFormatPr defaultColWidth="8.00390625" defaultRowHeight="15"/>
  <cols>
    <col min="1" max="1" width="10.7109375" style="0" customWidth="1"/>
    <col min="2" max="2" width="100.8515625" style="0" customWidth="1"/>
    <col min="3" max="16384" width="8.7109375" style="0" customWidth="1"/>
  </cols>
  <sheetData>
    <row r="2" spans="1:2" ht="15">
      <c r="A2" t="s">
        <v>522</v>
      </c>
      <c r="B2" t="s">
        <v>537</v>
      </c>
    </row>
    <row r="3" spans="1:2" ht="15">
      <c r="A3" s="7">
        <v>-1</v>
      </c>
      <c r="B3" t="s">
        <v>538</v>
      </c>
    </row>
    <row r="4" spans="1:2" ht="15">
      <c r="A4" s="7">
        <v>-2</v>
      </c>
      <c r="B4" t="s">
        <v>539</v>
      </c>
    </row>
    <row r="5" spans="1:2" ht="15">
      <c r="A5" s="7">
        <v>-3</v>
      </c>
      <c r="B5" t="s">
        <v>540</v>
      </c>
    </row>
    <row r="6" spans="1:2" ht="15">
      <c r="A6" s="7">
        <v>-4</v>
      </c>
      <c r="B6" t="s">
        <v>541</v>
      </c>
    </row>
    <row r="7" spans="1:2" ht="15">
      <c r="A7" s="7">
        <v>-5</v>
      </c>
      <c r="B7" t="s">
        <v>542</v>
      </c>
    </row>
    <row r="8" spans="1:2" ht="15">
      <c r="A8" s="7">
        <v>-6</v>
      </c>
      <c r="B8" t="s">
        <v>543</v>
      </c>
    </row>
    <row r="9" spans="1:2" ht="15">
      <c r="A9" s="7">
        <v>-7</v>
      </c>
      <c r="B9" t="s">
        <v>544</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2.xml><?xml version="1.0" encoding="utf-8"?>
<worksheet xmlns="http://schemas.openxmlformats.org/spreadsheetml/2006/main" xmlns:r="http://schemas.openxmlformats.org/officeDocument/2006/relationships">
  <dimension ref="A2:H7"/>
  <sheetViews>
    <sheetView workbookViewId="0" topLeftCell="A1">
      <selection activeCell="A1" sqref="A1"/>
    </sheetView>
  </sheetViews>
  <sheetFormatPr defaultColWidth="8.00390625" defaultRowHeight="15"/>
  <cols>
    <col min="1" max="1" width="22.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545</v>
      </c>
      <c r="D2" s="2"/>
      <c r="G2" s="2" t="s">
        <v>546</v>
      </c>
      <c r="H2" s="2"/>
    </row>
    <row r="3" spans="1:8" ht="15">
      <c r="A3" t="s">
        <v>547</v>
      </c>
      <c r="C3" s="12">
        <v>234146</v>
      </c>
      <c r="D3" s="12"/>
      <c r="G3" s="12">
        <v>187120</v>
      </c>
      <c r="H3" s="12"/>
    </row>
    <row r="4" spans="1:8" ht="15">
      <c r="A4" t="s">
        <v>548</v>
      </c>
      <c r="D4" s="5">
        <v>8253</v>
      </c>
      <c r="H4" s="5">
        <v>0</v>
      </c>
    </row>
    <row r="5" spans="1:8" ht="15">
      <c r="A5" t="s">
        <v>549</v>
      </c>
      <c r="D5" s="5">
        <v>85189</v>
      </c>
      <c r="H5" s="5">
        <v>33570</v>
      </c>
    </row>
    <row r="6" spans="1:8" ht="15">
      <c r="A6" t="s">
        <v>550</v>
      </c>
      <c r="D6" s="5">
        <v>0</v>
      </c>
      <c r="H6" s="5">
        <v>0</v>
      </c>
    </row>
    <row r="7" spans="1:8" ht="15">
      <c r="A7" s="10" t="s">
        <v>551</v>
      </c>
      <c r="C7" s="12">
        <v>327588</v>
      </c>
      <c r="D7" s="12"/>
      <c r="G7" s="12">
        <v>220690</v>
      </c>
      <c r="H7" s="12"/>
    </row>
  </sheetData>
  <sheetProtection selectLockedCells="1" selectUnlockedCells="1"/>
  <mergeCells count="6">
    <mergeCell ref="C2:D2"/>
    <mergeCell ref="G2:H2"/>
    <mergeCell ref="C3:D3"/>
    <mergeCell ref="G3:H3"/>
    <mergeCell ref="C7:D7"/>
    <mergeCell ref="G7:H7"/>
  </mergeCells>
  <printOptions/>
  <pageMargins left="0.7" right="0.7" top="0.75" bottom="0.75" header="0.5118055555555555" footer="0.5118055555555555"/>
  <pageSetup horizontalDpi="300" verticalDpi="300" orientation="portrait"/>
</worksheet>
</file>

<file path=xl/worksheets/sheet53.xml><?xml version="1.0" encoding="utf-8"?>
<worksheet xmlns="http://schemas.openxmlformats.org/spreadsheetml/2006/main" xmlns:r="http://schemas.openxmlformats.org/officeDocument/2006/relationships">
  <dimension ref="A2:D30"/>
  <sheetViews>
    <sheetView workbookViewId="0" topLeftCell="A1">
      <selection activeCell="A1" sqref="A1"/>
    </sheetView>
  </sheetViews>
  <sheetFormatPr defaultColWidth="8.00390625" defaultRowHeight="15"/>
  <cols>
    <col min="1" max="1" width="8.7109375" style="0" customWidth="1"/>
    <col min="2" max="2" width="7.7109375" style="0" customWidth="1"/>
    <col min="3" max="3" width="8.7109375" style="0" customWidth="1"/>
    <col min="4" max="4" width="100.8515625" style="0" customWidth="1"/>
    <col min="5" max="16384" width="8.7109375" style="0" customWidth="1"/>
  </cols>
  <sheetData>
    <row r="2" spans="1:4" ht="15" customHeight="1">
      <c r="A2" s="2" t="s">
        <v>552</v>
      </c>
      <c r="B2" s="2"/>
      <c r="D2" t="s">
        <v>553</v>
      </c>
    </row>
    <row r="4" spans="2:4" ht="15">
      <c r="B4" t="s">
        <v>554</v>
      </c>
      <c r="D4" t="s">
        <v>555</v>
      </c>
    </row>
    <row r="6" spans="2:4" ht="15">
      <c r="B6" t="s">
        <v>556</v>
      </c>
      <c r="D6" t="s">
        <v>557</v>
      </c>
    </row>
    <row r="8" spans="2:4" ht="15">
      <c r="B8" t="s">
        <v>558</v>
      </c>
      <c r="D8" t="s">
        <v>559</v>
      </c>
    </row>
    <row r="10" spans="2:4" ht="15">
      <c r="B10" t="s">
        <v>560</v>
      </c>
      <c r="D10" t="s">
        <v>561</v>
      </c>
    </row>
    <row r="12" spans="2:4" ht="15">
      <c r="B12" t="s">
        <v>562</v>
      </c>
      <c r="D12" t="s">
        <v>563</v>
      </c>
    </row>
    <row r="14" spans="2:4" ht="15">
      <c r="B14" t="s">
        <v>564</v>
      </c>
      <c r="D14" t="s">
        <v>565</v>
      </c>
    </row>
    <row r="16" spans="2:4" ht="15">
      <c r="B16" t="s">
        <v>566</v>
      </c>
      <c r="D16" t="s">
        <v>567</v>
      </c>
    </row>
    <row r="18" spans="2:4" ht="15">
      <c r="B18" t="s">
        <v>568</v>
      </c>
      <c r="D18" t="s">
        <v>569</v>
      </c>
    </row>
    <row r="20" spans="2:4" ht="15">
      <c r="B20" t="s">
        <v>570</v>
      </c>
      <c r="D20" t="s">
        <v>571</v>
      </c>
    </row>
    <row r="22" spans="2:4" ht="15">
      <c r="B22" t="s">
        <v>572</v>
      </c>
      <c r="D22" t="s">
        <v>573</v>
      </c>
    </row>
    <row r="24" spans="2:4" ht="15">
      <c r="B24" t="s">
        <v>574</v>
      </c>
      <c r="D24" t="s">
        <v>575</v>
      </c>
    </row>
    <row r="26" spans="2:4" ht="15">
      <c r="B26" t="s">
        <v>576</v>
      </c>
      <c r="D26" t="s">
        <v>577</v>
      </c>
    </row>
    <row r="28" spans="2:4" ht="15">
      <c r="B28" t="s">
        <v>578</v>
      </c>
      <c r="D28" t="s">
        <v>579</v>
      </c>
    </row>
    <row r="30" spans="2:4" ht="15">
      <c r="B30" t="s">
        <v>580</v>
      </c>
      <c r="D30" t="s">
        <v>581</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54.xml><?xml version="1.0" encoding="utf-8"?>
<worksheet xmlns="http://schemas.openxmlformats.org/spreadsheetml/2006/main" xmlns:r="http://schemas.openxmlformats.org/officeDocument/2006/relationships">
  <dimension ref="A2:D34"/>
  <sheetViews>
    <sheetView workbookViewId="0" topLeftCell="A1">
      <selection activeCell="A1" sqref="A1"/>
    </sheetView>
  </sheetViews>
  <sheetFormatPr defaultColWidth="8.00390625" defaultRowHeight="15"/>
  <cols>
    <col min="1" max="1" width="8.7109375" style="0" customWidth="1"/>
    <col min="2" max="2" width="7.7109375" style="0" customWidth="1"/>
    <col min="3" max="3" width="8.7109375" style="0" customWidth="1"/>
    <col min="4" max="4" width="100.8515625" style="0" customWidth="1"/>
    <col min="5" max="16384" width="8.7109375" style="0" customWidth="1"/>
  </cols>
  <sheetData>
    <row r="2" spans="1:4" ht="15" customHeight="1">
      <c r="A2" s="2" t="s">
        <v>552</v>
      </c>
      <c r="B2" s="2"/>
      <c r="D2" t="s">
        <v>553</v>
      </c>
    </row>
    <row r="4" spans="2:4" ht="15">
      <c r="B4" t="s">
        <v>582</v>
      </c>
      <c r="D4" t="s">
        <v>583</v>
      </c>
    </row>
    <row r="6" spans="2:4" ht="15">
      <c r="B6" t="s">
        <v>584</v>
      </c>
      <c r="D6" t="s">
        <v>585</v>
      </c>
    </row>
    <row r="8" spans="2:4" ht="15">
      <c r="B8" t="s">
        <v>586</v>
      </c>
      <c r="D8" t="s">
        <v>587</v>
      </c>
    </row>
    <row r="10" spans="2:4" ht="15">
      <c r="B10" t="s">
        <v>588</v>
      </c>
      <c r="D10" t="s">
        <v>589</v>
      </c>
    </row>
    <row r="12" spans="2:4" ht="15">
      <c r="B12" t="s">
        <v>590</v>
      </c>
      <c r="D12" t="s">
        <v>591</v>
      </c>
    </row>
    <row r="14" spans="2:4" ht="15">
      <c r="B14" t="s">
        <v>592</v>
      </c>
      <c r="D14" t="s">
        <v>593</v>
      </c>
    </row>
    <row r="16" spans="2:4" ht="15">
      <c r="B16" t="s">
        <v>594</v>
      </c>
      <c r="D16" t="s">
        <v>595</v>
      </c>
    </row>
    <row r="18" spans="2:4" ht="15">
      <c r="B18" t="s">
        <v>596</v>
      </c>
      <c r="D18" t="s">
        <v>597</v>
      </c>
    </row>
    <row r="20" spans="2:4" ht="15">
      <c r="B20" t="s">
        <v>598</v>
      </c>
      <c r="D20" t="s">
        <v>599</v>
      </c>
    </row>
    <row r="22" spans="2:4" ht="15">
      <c r="B22" t="s">
        <v>600</v>
      </c>
      <c r="D22" t="s">
        <v>601</v>
      </c>
    </row>
    <row r="24" spans="2:4" ht="15">
      <c r="B24" t="s">
        <v>602</v>
      </c>
      <c r="D24" t="s">
        <v>603</v>
      </c>
    </row>
    <row r="26" spans="2:4" ht="15">
      <c r="B26" t="s">
        <v>604</v>
      </c>
      <c r="D26" t="s">
        <v>605</v>
      </c>
    </row>
    <row r="28" spans="2:4" ht="15">
      <c r="B28" t="s">
        <v>606</v>
      </c>
      <c r="D28" t="s">
        <v>607</v>
      </c>
    </row>
    <row r="30" spans="2:4" ht="15">
      <c r="B30" t="s">
        <v>608</v>
      </c>
      <c r="D30" t="s">
        <v>609</v>
      </c>
    </row>
    <row r="32" spans="2:4" ht="15">
      <c r="B32" t="s">
        <v>610</v>
      </c>
      <c r="D32" t="s">
        <v>611</v>
      </c>
    </row>
    <row r="34" spans="2:4" ht="15">
      <c r="B34" t="s">
        <v>612</v>
      </c>
      <c r="D34" t="s">
        <v>613</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55.xml><?xml version="1.0" encoding="utf-8"?>
<worksheet xmlns="http://schemas.openxmlformats.org/spreadsheetml/2006/main" xmlns:r="http://schemas.openxmlformats.org/officeDocument/2006/relationships">
  <dimension ref="A2:D38"/>
  <sheetViews>
    <sheetView workbookViewId="0" topLeftCell="A1">
      <selection activeCell="A1" sqref="A1"/>
    </sheetView>
  </sheetViews>
  <sheetFormatPr defaultColWidth="8.00390625" defaultRowHeight="15"/>
  <cols>
    <col min="1" max="1" width="8.7109375" style="0" customWidth="1"/>
    <col min="2" max="2" width="9.7109375" style="0" customWidth="1"/>
    <col min="3" max="3" width="8.7109375" style="0" customWidth="1"/>
    <col min="4" max="4" width="100.8515625" style="0" customWidth="1"/>
    <col min="5" max="16384" width="8.7109375" style="0" customWidth="1"/>
  </cols>
  <sheetData>
    <row r="2" spans="1:4" ht="15" customHeight="1">
      <c r="A2" s="2" t="s">
        <v>552</v>
      </c>
      <c r="B2" s="2"/>
      <c r="D2" t="s">
        <v>553</v>
      </c>
    </row>
    <row r="4" spans="2:4" ht="15">
      <c r="B4" t="s">
        <v>614</v>
      </c>
      <c r="D4" t="s">
        <v>615</v>
      </c>
    </row>
    <row r="6" spans="2:4" ht="15">
      <c r="B6" t="s">
        <v>616</v>
      </c>
      <c r="D6" t="s">
        <v>617</v>
      </c>
    </row>
    <row r="8" spans="2:4" ht="15">
      <c r="B8" t="s">
        <v>618</v>
      </c>
      <c r="D8" t="s">
        <v>619</v>
      </c>
    </row>
    <row r="10" spans="2:4" ht="15">
      <c r="B10" t="s">
        <v>620</v>
      </c>
      <c r="D10" t="s">
        <v>621</v>
      </c>
    </row>
    <row r="12" spans="2:4" ht="15">
      <c r="B12" t="s">
        <v>622</v>
      </c>
      <c r="D12" t="s">
        <v>623</v>
      </c>
    </row>
    <row r="14" spans="2:4" ht="15">
      <c r="B14" t="s">
        <v>624</v>
      </c>
      <c r="D14" t="s">
        <v>625</v>
      </c>
    </row>
    <row r="16" spans="2:4" ht="15">
      <c r="B16" t="s">
        <v>626</v>
      </c>
      <c r="D16" t="s">
        <v>627</v>
      </c>
    </row>
    <row r="18" spans="2:4" ht="15">
      <c r="B18" t="s">
        <v>628</v>
      </c>
      <c r="D18" t="s">
        <v>629</v>
      </c>
    </row>
    <row r="21" spans="2:4" ht="15">
      <c r="B21" t="s">
        <v>630</v>
      </c>
      <c r="D21" t="s">
        <v>631</v>
      </c>
    </row>
    <row r="23" spans="2:4" ht="15">
      <c r="B23" t="s">
        <v>632</v>
      </c>
      <c r="D23" t="s">
        <v>633</v>
      </c>
    </row>
    <row r="25" spans="2:4" ht="15">
      <c r="B25" t="s">
        <v>634</v>
      </c>
      <c r="D25" t="s">
        <v>635</v>
      </c>
    </row>
    <row r="27" spans="2:4" ht="15">
      <c r="B27" t="s">
        <v>636</v>
      </c>
      <c r="D27" t="s">
        <v>637</v>
      </c>
    </row>
    <row r="29" spans="2:4" ht="15">
      <c r="B29" t="s">
        <v>638</v>
      </c>
      <c r="D29" t="s">
        <v>639</v>
      </c>
    </row>
    <row r="31" spans="2:4" ht="15">
      <c r="B31" t="s">
        <v>640</v>
      </c>
      <c r="D31" t="s">
        <v>641</v>
      </c>
    </row>
    <row r="33" spans="2:4" ht="15">
      <c r="B33" t="s">
        <v>642</v>
      </c>
      <c r="D33" t="s">
        <v>643</v>
      </c>
    </row>
    <row r="34" spans="2:4" ht="15">
      <c r="B34" t="s">
        <v>644</v>
      </c>
      <c r="D34" t="s">
        <v>645</v>
      </c>
    </row>
    <row r="35" spans="2:4" ht="15">
      <c r="B35" t="s">
        <v>646</v>
      </c>
      <c r="D35" t="s">
        <v>647</v>
      </c>
    </row>
    <row r="36" spans="2:4" ht="15">
      <c r="B36" t="s">
        <v>648</v>
      </c>
      <c r="D36" t="s">
        <v>649</v>
      </c>
    </row>
    <row r="37" spans="2:4" ht="15">
      <c r="B37" t="s">
        <v>650</v>
      </c>
      <c r="D37" t="s">
        <v>651</v>
      </c>
    </row>
    <row r="38" spans="2:4" ht="15">
      <c r="B38" t="s">
        <v>652</v>
      </c>
      <c r="D38" t="s">
        <v>653</v>
      </c>
    </row>
  </sheetData>
  <sheetProtection selectLockedCells="1" selectUnlockedCells="1"/>
  <mergeCells count="1">
    <mergeCell ref="A2:B2"/>
  </mergeCells>
  <printOptions/>
  <pageMargins left="0.7" right="0.7" top="0.75" bottom="0.75" header="0.5118055555555555" footer="0.5118055555555555"/>
  <pageSetup horizontalDpi="300" verticalDpi="300" orientation="portrait"/>
</worksheet>
</file>

<file path=xl/worksheets/sheet56.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65.7109375" style="0" customWidth="1"/>
    <col min="2" max="2" width="9.7109375" style="0" customWidth="1"/>
    <col min="3" max="3" width="17.7109375" style="0" customWidth="1"/>
    <col min="4" max="16384" width="8.7109375" style="0" customWidth="1"/>
  </cols>
  <sheetData>
    <row r="2" spans="1:3" ht="15">
      <c r="A2" t="s">
        <v>654</v>
      </c>
      <c r="B2" s="1" t="s">
        <v>655</v>
      </c>
      <c r="C2" t="s">
        <v>656</v>
      </c>
    </row>
    <row r="3" spans="1:3" ht="15">
      <c r="A3" t="s">
        <v>657</v>
      </c>
      <c r="B3" s="1" t="s">
        <v>658</v>
      </c>
      <c r="C3" t="s">
        <v>533</v>
      </c>
    </row>
    <row r="4" spans="1:2" ht="15">
      <c r="A4" t="s">
        <v>659</v>
      </c>
      <c r="B4" s="1" t="s">
        <v>658</v>
      </c>
    </row>
    <row r="5" ht="15">
      <c r="B5" s="1" t="s">
        <v>658</v>
      </c>
    </row>
    <row r="6" spans="1:2" ht="15">
      <c r="A6" t="s">
        <v>660</v>
      </c>
      <c r="B6" t="s">
        <v>661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7.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65.7109375" style="0" customWidth="1"/>
    <col min="2" max="2" width="9.7109375" style="0" customWidth="1"/>
    <col min="3" max="3" width="17.7109375" style="0" customWidth="1"/>
    <col min="4" max="16384" width="8.7109375" style="0" customWidth="1"/>
  </cols>
  <sheetData>
    <row r="2" spans="1:3" ht="15">
      <c r="A2" t="s">
        <v>654</v>
      </c>
      <c r="B2" s="1" t="s">
        <v>655</v>
      </c>
      <c r="C2" t="s">
        <v>656</v>
      </c>
    </row>
    <row r="3" spans="1:3" ht="15">
      <c r="A3" t="s">
        <v>662</v>
      </c>
      <c r="B3" s="1" t="s">
        <v>658</v>
      </c>
      <c r="C3" t="s">
        <v>533</v>
      </c>
    </row>
    <row r="4" spans="1:2" ht="15">
      <c r="A4" t="s">
        <v>663</v>
      </c>
      <c r="B4" s="1" t="s">
        <v>658</v>
      </c>
    </row>
    <row r="5" spans="1:2" ht="15">
      <c r="A5" t="s">
        <v>664</v>
      </c>
      <c r="B5" s="1" t="s">
        <v>658</v>
      </c>
    </row>
    <row r="6" ht="15">
      <c r="B6" s="1" t="s">
        <v>658</v>
      </c>
    </row>
    <row r="7" spans="1:2" ht="15">
      <c r="A7" t="s">
        <v>665</v>
      </c>
      <c r="B7" t="s">
        <v>661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8.xml><?xml version="1.0" encoding="utf-8"?>
<worksheet xmlns="http://schemas.openxmlformats.org/spreadsheetml/2006/main" xmlns:r="http://schemas.openxmlformats.org/officeDocument/2006/relationships">
  <dimension ref="A2:C6"/>
  <sheetViews>
    <sheetView workbookViewId="0" topLeftCell="A1">
      <selection activeCell="A1" sqref="A1"/>
    </sheetView>
  </sheetViews>
  <sheetFormatPr defaultColWidth="8.00390625" defaultRowHeight="15"/>
  <cols>
    <col min="1" max="1" width="65.7109375" style="0" customWidth="1"/>
    <col min="2" max="2" width="9.7109375" style="0" customWidth="1"/>
    <col min="3" max="3" width="17.7109375" style="0" customWidth="1"/>
    <col min="4" max="16384" width="8.7109375" style="0" customWidth="1"/>
  </cols>
  <sheetData>
    <row r="2" spans="1:3" ht="15">
      <c r="A2" t="s">
        <v>666</v>
      </c>
      <c r="B2" s="1" t="s">
        <v>655</v>
      </c>
      <c r="C2" t="s">
        <v>667</v>
      </c>
    </row>
    <row r="3" spans="1:3" ht="15">
      <c r="A3" t="s">
        <v>657</v>
      </c>
      <c r="B3" s="1" t="s">
        <v>658</v>
      </c>
      <c r="C3" t="s">
        <v>668</v>
      </c>
    </row>
    <row r="4" spans="1:2" ht="15">
      <c r="A4" t="s">
        <v>659</v>
      </c>
      <c r="B4" s="1" t="s">
        <v>658</v>
      </c>
    </row>
    <row r="5" ht="15">
      <c r="B5" s="1" t="s">
        <v>658</v>
      </c>
    </row>
    <row r="6" spans="1:2" ht="15">
      <c r="A6" t="s">
        <v>660</v>
      </c>
      <c r="B6" t="s">
        <v>661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9.xml><?xml version="1.0" encoding="utf-8"?>
<worksheet xmlns="http://schemas.openxmlformats.org/spreadsheetml/2006/main" xmlns:r="http://schemas.openxmlformats.org/officeDocument/2006/relationships">
  <dimension ref="A2:C7"/>
  <sheetViews>
    <sheetView workbookViewId="0" topLeftCell="A1">
      <selection activeCell="A1" sqref="A1"/>
    </sheetView>
  </sheetViews>
  <sheetFormatPr defaultColWidth="8.00390625" defaultRowHeight="15"/>
  <cols>
    <col min="1" max="1" width="65.7109375" style="0" customWidth="1"/>
    <col min="2" max="2" width="9.7109375" style="0" customWidth="1"/>
    <col min="3" max="3" width="17.7109375" style="0" customWidth="1"/>
    <col min="4" max="16384" width="8.7109375" style="0" customWidth="1"/>
  </cols>
  <sheetData>
    <row r="2" spans="1:3" ht="15">
      <c r="A2" t="s">
        <v>666</v>
      </c>
      <c r="B2" s="1" t="s">
        <v>655</v>
      </c>
      <c r="C2" t="s">
        <v>667</v>
      </c>
    </row>
    <row r="3" spans="1:3" ht="15">
      <c r="A3" t="s">
        <v>662</v>
      </c>
      <c r="B3" s="1" t="s">
        <v>658</v>
      </c>
      <c r="C3" t="s">
        <v>668</v>
      </c>
    </row>
    <row r="4" spans="1:2" ht="15">
      <c r="A4" t="s">
        <v>663</v>
      </c>
      <c r="B4" s="1" t="s">
        <v>658</v>
      </c>
    </row>
    <row r="5" spans="1:2" ht="15">
      <c r="A5" t="s">
        <v>664</v>
      </c>
      <c r="B5" s="1" t="s">
        <v>658</v>
      </c>
    </row>
    <row r="6" ht="15">
      <c r="B6" s="1" t="s">
        <v>658</v>
      </c>
    </row>
    <row r="7" spans="1:2" ht="15">
      <c r="A7" t="s">
        <v>665</v>
      </c>
      <c r="B7" t="s">
        <v>661</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2:L16"/>
  <sheetViews>
    <sheetView workbookViewId="0" topLeftCell="A1">
      <selection activeCell="A1" sqref="A1"/>
    </sheetView>
  </sheetViews>
  <sheetFormatPr defaultColWidth="8.00390625" defaultRowHeight="15"/>
  <cols>
    <col min="1" max="1" width="36.7109375" style="0" customWidth="1"/>
    <col min="2" max="3" width="8.7109375" style="0" customWidth="1"/>
    <col min="4" max="4" width="10.7109375" style="0" customWidth="1"/>
    <col min="5" max="7" width="8.7109375" style="0" customWidth="1"/>
    <col min="8" max="8" width="10.7109375" style="0" customWidth="1"/>
    <col min="9" max="11" width="8.7109375" style="0" customWidth="1"/>
    <col min="12" max="12" width="10.7109375" style="0" customWidth="1"/>
    <col min="13" max="16384" width="8.7109375" style="0" customWidth="1"/>
  </cols>
  <sheetData>
    <row r="2" spans="3:12" ht="15" customHeight="1">
      <c r="C2" s="2" t="s">
        <v>95</v>
      </c>
      <c r="D2" s="2"/>
      <c r="G2" s="2" t="s">
        <v>96</v>
      </c>
      <c r="H2" s="2"/>
      <c r="K2" s="2" t="s">
        <v>97</v>
      </c>
      <c r="L2" s="2"/>
    </row>
    <row r="3" spans="3:12" ht="15">
      <c r="C3" s="2"/>
      <c r="D3" s="2"/>
      <c r="G3" s="2"/>
      <c r="H3" s="2"/>
      <c r="K3" s="2"/>
      <c r="L3" s="2"/>
    </row>
    <row r="4" spans="1:12" ht="15">
      <c r="A4" s="10" t="s">
        <v>126</v>
      </c>
      <c r="D4" s="9">
        <v>15.5</v>
      </c>
      <c r="H4" s="9">
        <v>14.1</v>
      </c>
      <c r="L4" s="9">
        <v>16.8</v>
      </c>
    </row>
    <row r="5" spans="1:12" ht="15">
      <c r="A5" t="s">
        <v>131</v>
      </c>
      <c r="D5" s="9">
        <v>27.6</v>
      </c>
      <c r="H5" s="9">
        <v>27</v>
      </c>
      <c r="L5" s="9">
        <v>27.5</v>
      </c>
    </row>
    <row r="6" spans="1:12" ht="15">
      <c r="A6" t="s">
        <v>104</v>
      </c>
      <c r="D6" s="8">
        <v>-12.2</v>
      </c>
      <c r="H6" s="8">
        <v>-12.9</v>
      </c>
      <c r="L6" s="8">
        <v>-10.7</v>
      </c>
    </row>
    <row r="7" spans="1:12" ht="15">
      <c r="A7" t="s">
        <v>105</v>
      </c>
      <c r="D7" s="8">
        <v>-14.1</v>
      </c>
      <c r="H7" s="9">
        <v>29.6</v>
      </c>
      <c r="L7" s="8">
        <v>-10.1</v>
      </c>
    </row>
    <row r="8" spans="1:12" ht="15">
      <c r="A8" t="s">
        <v>132</v>
      </c>
      <c r="D8" s="8">
        <v>-0.92</v>
      </c>
      <c r="H8" s="9">
        <v>2.16</v>
      </c>
      <c r="L8" s="8">
        <v>-0.89</v>
      </c>
    </row>
    <row r="9" spans="1:12" ht="15">
      <c r="A9" t="s">
        <v>133</v>
      </c>
      <c r="D9" s="8">
        <v>-0.92</v>
      </c>
      <c r="H9" s="9">
        <v>2.07</v>
      </c>
      <c r="L9" s="8">
        <v>-0.89</v>
      </c>
    </row>
    <row r="11" spans="1:12" ht="15">
      <c r="A11" s="10" t="s">
        <v>112</v>
      </c>
      <c r="D11" s="9">
        <v>71.7</v>
      </c>
      <c r="H11" s="9">
        <v>52.6</v>
      </c>
      <c r="L11" s="9">
        <v>13.8</v>
      </c>
    </row>
    <row r="12" spans="1:12" ht="15">
      <c r="A12" s="10" t="s">
        <v>113</v>
      </c>
      <c r="D12" s="9">
        <v>12.5</v>
      </c>
      <c r="H12" s="9">
        <v>11.7</v>
      </c>
      <c r="L12" s="9">
        <v>8.5</v>
      </c>
    </row>
    <row r="13" spans="1:12" ht="15">
      <c r="A13" s="10" t="s">
        <v>134</v>
      </c>
      <c r="D13" s="9">
        <v>0</v>
      </c>
      <c r="H13" s="9">
        <v>0.7</v>
      </c>
      <c r="L13" s="9">
        <v>1.7000000000000002</v>
      </c>
    </row>
    <row r="14" spans="1:12" ht="15">
      <c r="A14" t="s">
        <v>135</v>
      </c>
      <c r="D14" s="8">
        <v>-167</v>
      </c>
      <c r="H14" s="8">
        <v>-153</v>
      </c>
      <c r="L14" s="8">
        <v>-182.6</v>
      </c>
    </row>
    <row r="15" spans="1:12" ht="15">
      <c r="A15" t="s">
        <v>136</v>
      </c>
      <c r="D15" s="8">
        <v>-15.8</v>
      </c>
      <c r="H15" s="8">
        <v>-12.7</v>
      </c>
      <c r="L15" s="8">
        <v>-13.2</v>
      </c>
    </row>
    <row r="16" spans="1:12" ht="15">
      <c r="A16" s="10" t="s">
        <v>115</v>
      </c>
      <c r="D16" s="9">
        <v>59.2</v>
      </c>
      <c r="H16" s="9">
        <v>40.9</v>
      </c>
      <c r="L16" s="9">
        <v>5.2</v>
      </c>
    </row>
  </sheetData>
  <sheetProtection selectLockedCells="1" selectUnlockedCells="1"/>
  <mergeCells count="6">
    <mergeCell ref="C2:D2"/>
    <mergeCell ref="G2:H2"/>
    <mergeCell ref="K2:L2"/>
    <mergeCell ref="C3:D3"/>
    <mergeCell ref="G3:H3"/>
    <mergeCell ref="K3:L3"/>
  </mergeCells>
  <printOptions/>
  <pageMargins left="0.7" right="0.7" top="0.75" bottom="0.75" header="0.5118055555555555" footer="0.5118055555555555"/>
  <pageSetup horizontalDpi="300" verticalDpi="300" orientation="portrait"/>
</worksheet>
</file>

<file path=xl/worksheets/sheet60.xml><?xml version="1.0" encoding="utf-8"?>
<worksheet xmlns="http://schemas.openxmlformats.org/spreadsheetml/2006/main" xmlns:r="http://schemas.openxmlformats.org/officeDocument/2006/relationships">
  <dimension ref="A2:D48"/>
  <sheetViews>
    <sheetView workbookViewId="0" topLeftCell="A1">
      <selection activeCell="A1" sqref="A1"/>
    </sheetView>
  </sheetViews>
  <sheetFormatPr defaultColWidth="8.00390625" defaultRowHeight="15"/>
  <cols>
    <col min="1" max="1" width="10.7109375" style="0" customWidth="1"/>
    <col min="2" max="2" width="3.7109375" style="0" customWidth="1"/>
    <col min="3" max="3" width="52.7109375" style="0" customWidth="1"/>
    <col min="4" max="4" width="10.7109375" style="0" customWidth="1"/>
    <col min="5" max="16384" width="8.7109375" style="0" customWidth="1"/>
  </cols>
  <sheetData>
    <row r="2" ht="15">
      <c r="D2" t="s">
        <v>186</v>
      </c>
    </row>
    <row r="4" spans="1:4" ht="15">
      <c r="A4" s="6" t="s">
        <v>669</v>
      </c>
      <c r="B4" s="6"/>
      <c r="C4" s="6"/>
      <c r="D4" s="5">
        <v>1</v>
      </c>
    </row>
    <row r="6" spans="1:4" ht="15" customHeight="1">
      <c r="A6" s="9">
        <v>1</v>
      </c>
      <c r="B6" s="2" t="s">
        <v>670</v>
      </c>
      <c r="C6" s="2"/>
      <c r="D6" s="5">
        <v>1</v>
      </c>
    </row>
    <row r="7" spans="2:3" ht="15">
      <c r="B7" s="2"/>
      <c r="C7" s="2"/>
    </row>
    <row r="8" spans="1:4" ht="15" customHeight="1">
      <c r="A8" s="9">
        <v>2</v>
      </c>
      <c r="B8" s="2" t="s">
        <v>671</v>
      </c>
      <c r="C8" s="2"/>
      <c r="D8" s="5">
        <v>13</v>
      </c>
    </row>
    <row r="9" spans="2:3" ht="15">
      <c r="B9" s="2"/>
      <c r="C9" s="2"/>
    </row>
    <row r="10" spans="2:4" ht="15">
      <c r="B10" t="s">
        <v>672</v>
      </c>
      <c r="C10" t="s">
        <v>673</v>
      </c>
      <c r="D10" s="5">
        <v>13</v>
      </c>
    </row>
    <row r="11" spans="2:4" ht="15">
      <c r="B11" t="s">
        <v>674</v>
      </c>
      <c r="C11" t="s">
        <v>675</v>
      </c>
      <c r="D11" s="5">
        <v>13</v>
      </c>
    </row>
    <row r="12" spans="2:4" ht="15">
      <c r="B12" t="s">
        <v>676</v>
      </c>
      <c r="C12" t="s">
        <v>677</v>
      </c>
      <c r="D12" s="5">
        <v>13</v>
      </c>
    </row>
    <row r="13" spans="2:4" ht="15">
      <c r="B13" t="s">
        <v>678</v>
      </c>
      <c r="C13" t="s">
        <v>679</v>
      </c>
      <c r="D13" s="5">
        <v>13</v>
      </c>
    </row>
    <row r="14" spans="2:4" ht="15">
      <c r="B14" t="s">
        <v>680</v>
      </c>
      <c r="C14" t="s">
        <v>681</v>
      </c>
      <c r="D14" s="5">
        <v>13</v>
      </c>
    </row>
    <row r="16" spans="1:4" ht="15" customHeight="1">
      <c r="A16" s="9">
        <v>3</v>
      </c>
      <c r="B16" s="2" t="s">
        <v>682</v>
      </c>
      <c r="C16" s="2"/>
      <c r="D16" s="5">
        <v>14</v>
      </c>
    </row>
    <row r="17" spans="2:3" ht="15">
      <c r="B17" s="2"/>
      <c r="C17" s="2"/>
    </row>
    <row r="18" spans="2:4" ht="15">
      <c r="B18" t="s">
        <v>672</v>
      </c>
      <c r="C18" t="s">
        <v>683</v>
      </c>
      <c r="D18" s="5">
        <v>14</v>
      </c>
    </row>
    <row r="19" spans="2:4" ht="15">
      <c r="B19" t="s">
        <v>674</v>
      </c>
      <c r="C19" t="s">
        <v>684</v>
      </c>
      <c r="D19" s="5">
        <v>14</v>
      </c>
    </row>
    <row r="20" spans="2:4" ht="15">
      <c r="B20" t="s">
        <v>676</v>
      </c>
      <c r="C20" t="s">
        <v>685</v>
      </c>
      <c r="D20" s="5">
        <v>15</v>
      </c>
    </row>
    <row r="21" spans="2:4" ht="15">
      <c r="B21" t="s">
        <v>678</v>
      </c>
      <c r="C21" t="s">
        <v>686</v>
      </c>
      <c r="D21" s="5">
        <v>17</v>
      </c>
    </row>
    <row r="22" spans="2:4" ht="15">
      <c r="B22" t="s">
        <v>680</v>
      </c>
      <c r="C22" t="s">
        <v>687</v>
      </c>
      <c r="D22" s="5">
        <v>17</v>
      </c>
    </row>
    <row r="23" spans="2:4" ht="15">
      <c r="B23" t="s">
        <v>688</v>
      </c>
      <c r="C23" t="s">
        <v>689</v>
      </c>
      <c r="D23" s="5">
        <v>17</v>
      </c>
    </row>
    <row r="24" spans="2:4" ht="15">
      <c r="B24" t="s">
        <v>690</v>
      </c>
      <c r="C24" t="s">
        <v>691</v>
      </c>
      <c r="D24" s="5">
        <v>18</v>
      </c>
    </row>
    <row r="25" spans="2:4" ht="15">
      <c r="B25" t="s">
        <v>692</v>
      </c>
      <c r="C25" t="s">
        <v>693</v>
      </c>
      <c r="D25" s="5">
        <v>18</v>
      </c>
    </row>
    <row r="27" spans="1:4" ht="15" customHeight="1">
      <c r="A27" s="9">
        <v>4</v>
      </c>
      <c r="B27" s="2" t="s">
        <v>694</v>
      </c>
      <c r="C27" s="2"/>
      <c r="D27" s="5">
        <v>19</v>
      </c>
    </row>
    <row r="28" spans="2:3" ht="15">
      <c r="B28" s="2"/>
      <c r="C28" s="2"/>
    </row>
    <row r="29" spans="1:4" ht="15" customHeight="1">
      <c r="A29" s="9">
        <v>5</v>
      </c>
      <c r="B29" s="2" t="s">
        <v>695</v>
      </c>
      <c r="C29" s="2"/>
      <c r="D29" s="5">
        <v>19</v>
      </c>
    </row>
    <row r="30" spans="2:3" ht="15">
      <c r="B30" s="2"/>
      <c r="C30" s="2"/>
    </row>
    <row r="31" spans="1:4" ht="15" customHeight="1">
      <c r="A31" s="9">
        <v>6</v>
      </c>
      <c r="B31" s="2" t="s">
        <v>696</v>
      </c>
      <c r="C31" s="2"/>
      <c r="D31" s="5">
        <v>19</v>
      </c>
    </row>
    <row r="32" spans="2:3" ht="15">
      <c r="B32" s="2"/>
      <c r="C32" s="2"/>
    </row>
    <row r="33" spans="1:4" ht="15" customHeight="1">
      <c r="A33" s="9">
        <v>7</v>
      </c>
      <c r="B33" s="2" t="s">
        <v>697</v>
      </c>
      <c r="C33" s="2"/>
      <c r="D33" s="5">
        <v>19</v>
      </c>
    </row>
    <row r="34" spans="2:3" ht="15">
      <c r="B34" s="2"/>
      <c r="C34" s="2"/>
    </row>
    <row r="35" spans="2:4" ht="15">
      <c r="B35" t="s">
        <v>672</v>
      </c>
      <c r="C35" t="s">
        <v>698</v>
      </c>
      <c r="D35" s="5">
        <v>19</v>
      </c>
    </row>
    <row r="36" spans="2:4" ht="15">
      <c r="B36" t="s">
        <v>674</v>
      </c>
      <c r="C36" t="s">
        <v>699</v>
      </c>
      <c r="D36" s="5">
        <v>19</v>
      </c>
    </row>
    <row r="37" spans="2:4" ht="15">
      <c r="B37" t="s">
        <v>676</v>
      </c>
      <c r="C37" t="s">
        <v>700</v>
      </c>
      <c r="D37" s="5">
        <v>19</v>
      </c>
    </row>
    <row r="38" spans="2:4" ht="15">
      <c r="B38" t="s">
        <v>678</v>
      </c>
      <c r="C38" t="s">
        <v>701</v>
      </c>
      <c r="D38" s="5">
        <v>20</v>
      </c>
    </row>
    <row r="39" spans="2:4" ht="15">
      <c r="B39" t="s">
        <v>680</v>
      </c>
      <c r="C39" t="s">
        <v>702</v>
      </c>
      <c r="D39" s="5">
        <v>22</v>
      </c>
    </row>
    <row r="40" spans="2:4" ht="15">
      <c r="B40" t="s">
        <v>688</v>
      </c>
      <c r="C40" t="s">
        <v>703</v>
      </c>
      <c r="D40" s="5">
        <v>22</v>
      </c>
    </row>
    <row r="41" spans="2:4" ht="15">
      <c r="B41" t="s">
        <v>690</v>
      </c>
      <c r="C41" t="s">
        <v>704</v>
      </c>
      <c r="D41" s="5">
        <v>23</v>
      </c>
    </row>
    <row r="42" spans="2:4" ht="15">
      <c r="B42" t="s">
        <v>692</v>
      </c>
      <c r="C42" t="s">
        <v>705</v>
      </c>
      <c r="D42" s="5">
        <v>23</v>
      </c>
    </row>
    <row r="43" spans="2:4" ht="15">
      <c r="B43" t="s">
        <v>706</v>
      </c>
      <c r="C43" t="s">
        <v>707</v>
      </c>
      <c r="D43" s="5">
        <v>24</v>
      </c>
    </row>
    <row r="44" spans="2:4" ht="15">
      <c r="B44" t="s">
        <v>708</v>
      </c>
      <c r="C44" t="s">
        <v>709</v>
      </c>
      <c r="D44" s="5">
        <v>24</v>
      </c>
    </row>
    <row r="45" spans="2:4" ht="15">
      <c r="B45" t="s">
        <v>710</v>
      </c>
      <c r="C45" t="s">
        <v>711</v>
      </c>
      <c r="D45" s="5">
        <v>24</v>
      </c>
    </row>
    <row r="46" spans="2:4" ht="15">
      <c r="B46" t="s">
        <v>712</v>
      </c>
      <c r="C46" t="s">
        <v>713</v>
      </c>
      <c r="D46" s="5">
        <v>25</v>
      </c>
    </row>
    <row r="47" spans="2:4" ht="15">
      <c r="B47" t="s">
        <v>714</v>
      </c>
      <c r="C47" t="s">
        <v>715</v>
      </c>
      <c r="D47" s="5">
        <v>25</v>
      </c>
    </row>
    <row r="48" spans="2:4" ht="15">
      <c r="B48" t="s">
        <v>716</v>
      </c>
      <c r="C48" t="s">
        <v>717</v>
      </c>
      <c r="D48" s="5">
        <v>27</v>
      </c>
    </row>
  </sheetData>
  <sheetProtection selectLockedCells="1" selectUnlockedCells="1"/>
  <mergeCells count="15">
    <mergeCell ref="A4:C4"/>
    <mergeCell ref="B6:C6"/>
    <mergeCell ref="B7:C7"/>
    <mergeCell ref="B8:C8"/>
    <mergeCell ref="B9:C9"/>
    <mergeCell ref="B16:C16"/>
    <mergeCell ref="B17:C17"/>
    <mergeCell ref="B27:C27"/>
    <mergeCell ref="B28:C28"/>
    <mergeCell ref="B29:C29"/>
    <mergeCell ref="B30:C30"/>
    <mergeCell ref="B31:C31"/>
    <mergeCell ref="B32:C32"/>
    <mergeCell ref="B33:C33"/>
    <mergeCell ref="B34:C34"/>
  </mergeCells>
  <printOptions/>
  <pageMargins left="0.7" right="0.7" top="0.75" bottom="0.75" header="0.5118055555555555" footer="0.5118055555555555"/>
  <pageSetup horizontalDpi="300" verticalDpi="300" orientation="portrait"/>
</worksheet>
</file>

<file path=xl/worksheets/sheet61.xml><?xml version="1.0" encoding="utf-8"?>
<worksheet xmlns="http://schemas.openxmlformats.org/spreadsheetml/2006/main" xmlns:r="http://schemas.openxmlformats.org/officeDocument/2006/relationships">
  <dimension ref="A2:D49"/>
  <sheetViews>
    <sheetView workbookViewId="0" topLeftCell="A1">
      <selection activeCell="A1" sqref="A1"/>
    </sheetView>
  </sheetViews>
  <sheetFormatPr defaultColWidth="8.00390625" defaultRowHeight="15"/>
  <cols>
    <col min="1" max="1" width="10.7109375" style="0" customWidth="1"/>
    <col min="2" max="2" width="3.7109375" style="0" customWidth="1"/>
    <col min="3" max="3" width="68.7109375" style="0" customWidth="1"/>
    <col min="4" max="4" width="10.7109375" style="0" customWidth="1"/>
    <col min="5" max="16384" width="8.7109375" style="0" customWidth="1"/>
  </cols>
  <sheetData>
    <row r="2" spans="2:4" ht="15">
      <c r="B2" t="s">
        <v>718</v>
      </c>
      <c r="C2" t="s">
        <v>719</v>
      </c>
      <c r="D2" s="5">
        <v>28</v>
      </c>
    </row>
    <row r="3" spans="2:4" ht="15">
      <c r="B3" t="s">
        <v>720</v>
      </c>
      <c r="C3" t="s">
        <v>721</v>
      </c>
      <c r="D3" s="5">
        <v>29</v>
      </c>
    </row>
    <row r="4" spans="2:4" ht="15">
      <c r="B4" t="s">
        <v>722</v>
      </c>
      <c r="C4" t="s">
        <v>723</v>
      </c>
      <c r="D4" s="5">
        <v>29</v>
      </c>
    </row>
    <row r="5" spans="2:4" ht="15">
      <c r="B5" t="s">
        <v>724</v>
      </c>
      <c r="C5" t="s">
        <v>675</v>
      </c>
      <c r="D5" s="5">
        <v>30</v>
      </c>
    </row>
    <row r="6" spans="2:4" ht="15">
      <c r="B6" t="s">
        <v>725</v>
      </c>
      <c r="C6" t="s">
        <v>726</v>
      </c>
      <c r="D6" s="5">
        <v>30</v>
      </c>
    </row>
    <row r="8" spans="1:4" ht="15" customHeight="1">
      <c r="A8" s="9">
        <v>8</v>
      </c>
      <c r="B8" s="2" t="s">
        <v>727</v>
      </c>
      <c r="C8" s="2"/>
      <c r="D8" s="5">
        <v>30</v>
      </c>
    </row>
    <row r="9" spans="2:3" ht="15">
      <c r="B9" s="2"/>
      <c r="C9" s="2"/>
    </row>
    <row r="10" spans="2:4" ht="15">
      <c r="B10" t="s">
        <v>672</v>
      </c>
      <c r="C10" t="s">
        <v>728</v>
      </c>
      <c r="D10" s="5">
        <v>30</v>
      </c>
    </row>
    <row r="11" spans="2:4" ht="15">
      <c r="B11" t="s">
        <v>674</v>
      </c>
      <c r="C11" t="s">
        <v>729</v>
      </c>
      <c r="D11" s="5">
        <v>32</v>
      </c>
    </row>
    <row r="13" spans="1:4" ht="15" customHeight="1">
      <c r="A13" s="9">
        <v>9</v>
      </c>
      <c r="B13" s="2" t="s">
        <v>730</v>
      </c>
      <c r="C13" s="2"/>
      <c r="D13" s="5">
        <v>33</v>
      </c>
    </row>
    <row r="14" spans="2:3" ht="15">
      <c r="B14" s="2"/>
      <c r="C14" s="2"/>
    </row>
    <row r="15" spans="2:4" ht="15">
      <c r="B15" t="s">
        <v>672</v>
      </c>
      <c r="C15" t="s">
        <v>731</v>
      </c>
      <c r="D15" s="5">
        <v>33</v>
      </c>
    </row>
    <row r="16" spans="2:4" ht="15">
      <c r="B16" t="s">
        <v>674</v>
      </c>
      <c r="C16" t="s">
        <v>732</v>
      </c>
      <c r="D16" s="5">
        <v>33</v>
      </c>
    </row>
    <row r="17" spans="2:4" ht="15">
      <c r="B17" t="s">
        <v>676</v>
      </c>
      <c r="C17" t="s">
        <v>733</v>
      </c>
      <c r="D17" s="5">
        <v>33</v>
      </c>
    </row>
    <row r="18" spans="2:4" ht="15">
      <c r="B18" t="s">
        <v>678</v>
      </c>
      <c r="C18" t="s">
        <v>734</v>
      </c>
      <c r="D18" s="5">
        <v>33</v>
      </c>
    </row>
    <row r="19" spans="2:4" ht="15">
      <c r="B19" t="s">
        <v>680</v>
      </c>
      <c r="C19" t="s">
        <v>735</v>
      </c>
      <c r="D19" s="5">
        <v>33</v>
      </c>
    </row>
    <row r="20" spans="2:4" ht="15">
      <c r="B20" t="s">
        <v>688</v>
      </c>
      <c r="C20" t="s">
        <v>736</v>
      </c>
      <c r="D20" s="5">
        <v>33</v>
      </c>
    </row>
    <row r="21" spans="2:4" ht="15">
      <c r="B21" t="s">
        <v>690</v>
      </c>
      <c r="C21" t="s">
        <v>737</v>
      </c>
      <c r="D21" s="5">
        <v>34</v>
      </c>
    </row>
    <row r="22" spans="2:4" ht="15">
      <c r="B22" t="s">
        <v>692</v>
      </c>
      <c r="C22" t="s">
        <v>738</v>
      </c>
      <c r="D22" s="5">
        <v>34</v>
      </c>
    </row>
    <row r="23" spans="2:4" ht="15">
      <c r="B23" t="s">
        <v>706</v>
      </c>
      <c r="C23" t="s">
        <v>739</v>
      </c>
      <c r="D23" s="5">
        <v>34</v>
      </c>
    </row>
    <row r="25" spans="1:4" ht="15" customHeight="1">
      <c r="A25" s="9">
        <v>10</v>
      </c>
      <c r="B25" s="2" t="s">
        <v>740</v>
      </c>
      <c r="C25" s="2"/>
      <c r="D25" s="5">
        <v>34</v>
      </c>
    </row>
    <row r="26" spans="2:3" ht="15">
      <c r="B26" s="2"/>
      <c r="C26" s="2"/>
    </row>
    <row r="27" spans="2:4" ht="15">
      <c r="B27" t="s">
        <v>672</v>
      </c>
      <c r="C27" t="s">
        <v>741</v>
      </c>
      <c r="D27" s="5">
        <v>34</v>
      </c>
    </row>
    <row r="28" spans="2:4" ht="15">
      <c r="B28" t="s">
        <v>674</v>
      </c>
      <c r="C28" t="s">
        <v>742</v>
      </c>
      <c r="D28" s="5">
        <v>34</v>
      </c>
    </row>
    <row r="30" spans="1:4" ht="15" customHeight="1">
      <c r="A30" s="9">
        <v>11</v>
      </c>
      <c r="B30" s="2" t="s">
        <v>743</v>
      </c>
      <c r="C30" s="2"/>
      <c r="D30" s="5">
        <v>34</v>
      </c>
    </row>
    <row r="31" spans="2:3" ht="15">
      <c r="B31" s="2"/>
      <c r="C31" s="2"/>
    </row>
    <row r="32" spans="1:4" ht="15" customHeight="1">
      <c r="A32" s="9">
        <v>12</v>
      </c>
      <c r="B32" s="2" t="s">
        <v>744</v>
      </c>
      <c r="C32" s="2"/>
      <c r="D32" s="5">
        <v>34</v>
      </c>
    </row>
    <row r="33" spans="2:3" ht="15">
      <c r="B33" s="2"/>
      <c r="C33" s="2"/>
    </row>
    <row r="34" spans="2:4" ht="15">
      <c r="B34" t="s">
        <v>672</v>
      </c>
      <c r="C34" t="s">
        <v>745</v>
      </c>
      <c r="D34" s="5">
        <v>35</v>
      </c>
    </row>
    <row r="35" spans="2:4" ht="15">
      <c r="B35" t="s">
        <v>674</v>
      </c>
      <c r="C35" t="s">
        <v>746</v>
      </c>
      <c r="D35" s="5">
        <v>35</v>
      </c>
    </row>
    <row r="36" spans="2:4" ht="15">
      <c r="B36" t="s">
        <v>676</v>
      </c>
      <c r="C36" t="s">
        <v>747</v>
      </c>
      <c r="D36" s="5">
        <v>35</v>
      </c>
    </row>
    <row r="37" spans="2:4" ht="15">
      <c r="B37" t="s">
        <v>678</v>
      </c>
      <c r="C37" t="s">
        <v>748</v>
      </c>
      <c r="D37" s="5">
        <v>35</v>
      </c>
    </row>
    <row r="38" spans="2:4" ht="15">
      <c r="B38" t="s">
        <v>680</v>
      </c>
      <c r="C38" t="s">
        <v>749</v>
      </c>
      <c r="D38" s="5">
        <v>35</v>
      </c>
    </row>
    <row r="39" spans="2:4" ht="15">
      <c r="B39" t="s">
        <v>688</v>
      </c>
      <c r="C39" t="s">
        <v>750</v>
      </c>
      <c r="D39" s="5">
        <v>36</v>
      </c>
    </row>
    <row r="40" spans="2:4" ht="15">
      <c r="B40" t="s">
        <v>690</v>
      </c>
      <c r="C40" t="s">
        <v>751</v>
      </c>
      <c r="D40" s="5">
        <v>36</v>
      </c>
    </row>
    <row r="41" spans="2:4" ht="15">
      <c r="B41" t="s">
        <v>692</v>
      </c>
      <c r="C41" t="s">
        <v>752</v>
      </c>
      <c r="D41" s="5">
        <v>36</v>
      </c>
    </row>
    <row r="42" spans="2:4" ht="15">
      <c r="B42" t="s">
        <v>706</v>
      </c>
      <c r="C42" t="s">
        <v>753</v>
      </c>
      <c r="D42" s="5">
        <v>36</v>
      </c>
    </row>
    <row r="43" spans="2:4" ht="15">
      <c r="B43" t="s">
        <v>708</v>
      </c>
      <c r="C43" t="s">
        <v>754</v>
      </c>
      <c r="D43" s="5">
        <v>36</v>
      </c>
    </row>
    <row r="44" spans="2:4" ht="15">
      <c r="B44" t="s">
        <v>710</v>
      </c>
      <c r="C44" t="s">
        <v>755</v>
      </c>
      <c r="D44" s="5">
        <v>37</v>
      </c>
    </row>
    <row r="45" spans="2:4" ht="15">
      <c r="B45" t="s">
        <v>712</v>
      </c>
      <c r="C45" t="s">
        <v>756</v>
      </c>
      <c r="D45" s="5">
        <v>39</v>
      </c>
    </row>
    <row r="46" spans="2:4" ht="15">
      <c r="B46" t="s">
        <v>714</v>
      </c>
      <c r="C46" t="s">
        <v>757</v>
      </c>
      <c r="D46" s="5">
        <v>39</v>
      </c>
    </row>
    <row r="47" spans="2:4" ht="15">
      <c r="B47" t="s">
        <v>716</v>
      </c>
      <c r="C47" t="s">
        <v>758</v>
      </c>
      <c r="D47" s="5">
        <v>40</v>
      </c>
    </row>
    <row r="48" spans="2:4" ht="15">
      <c r="B48" t="s">
        <v>718</v>
      </c>
      <c r="C48" t="s">
        <v>759</v>
      </c>
      <c r="D48" s="5">
        <v>40</v>
      </c>
    </row>
    <row r="49" spans="2:4" ht="15">
      <c r="B49" t="s">
        <v>720</v>
      </c>
      <c r="C49" t="s">
        <v>760</v>
      </c>
      <c r="D49" s="5">
        <v>40</v>
      </c>
    </row>
  </sheetData>
  <sheetProtection selectLockedCells="1" selectUnlockedCells="1"/>
  <mergeCells count="10">
    <mergeCell ref="B8:C8"/>
    <mergeCell ref="B9:C9"/>
    <mergeCell ref="B13:C13"/>
    <mergeCell ref="B14:C14"/>
    <mergeCell ref="B25:C25"/>
    <mergeCell ref="B26:C26"/>
    <mergeCell ref="B30:C30"/>
    <mergeCell ref="B31:C31"/>
    <mergeCell ref="B32:C32"/>
    <mergeCell ref="B33:C33"/>
  </mergeCells>
  <printOptions/>
  <pageMargins left="0.7" right="0.7" top="0.75" bottom="0.75" header="0.5118055555555555" footer="0.5118055555555555"/>
  <pageSetup horizontalDpi="300" verticalDpi="300" orientation="portrait"/>
</worksheet>
</file>

<file path=xl/worksheets/sheet62.xml><?xml version="1.0" encoding="utf-8"?>
<worksheet xmlns="http://schemas.openxmlformats.org/spreadsheetml/2006/main" xmlns:r="http://schemas.openxmlformats.org/officeDocument/2006/relationships">
  <dimension ref="A2:C25"/>
  <sheetViews>
    <sheetView workbookViewId="0" topLeftCell="A1">
      <selection activeCell="A1" sqref="A1"/>
    </sheetView>
  </sheetViews>
  <sheetFormatPr defaultColWidth="8.00390625" defaultRowHeight="15"/>
  <cols>
    <col min="1" max="1" width="15.7109375" style="0" customWidth="1"/>
    <col min="2" max="2" width="1.7109375" style="0" customWidth="1"/>
    <col min="3" max="3" width="81.8515625" style="0" customWidth="1"/>
    <col min="4" max="16384" width="8.7109375" style="0" customWidth="1"/>
  </cols>
  <sheetData>
    <row r="2" spans="1:3" ht="15">
      <c r="A2" s="6" t="s">
        <v>761</v>
      </c>
      <c r="B2" s="6"/>
      <c r="C2" s="6"/>
    </row>
    <row r="4" spans="1:3" ht="15">
      <c r="A4" t="s">
        <v>762</v>
      </c>
      <c r="B4" t="s">
        <v>142</v>
      </c>
      <c r="C4" t="s">
        <v>763</v>
      </c>
    </row>
    <row r="5" spans="1:3" ht="15">
      <c r="A5" t="s">
        <v>764</v>
      </c>
      <c r="B5" t="s">
        <v>142</v>
      </c>
      <c r="C5" t="s">
        <v>765</v>
      </c>
    </row>
    <row r="6" spans="1:3" ht="15">
      <c r="A6" t="s">
        <v>766</v>
      </c>
      <c r="B6" t="s">
        <v>142</v>
      </c>
      <c r="C6" t="s">
        <v>767</v>
      </c>
    </row>
    <row r="7" spans="1:3" ht="15">
      <c r="A7" t="s">
        <v>768</v>
      </c>
      <c r="B7" t="s">
        <v>142</v>
      </c>
      <c r="C7" t="s">
        <v>769</v>
      </c>
    </row>
    <row r="8" spans="1:3" ht="15">
      <c r="A8" t="s">
        <v>770</v>
      </c>
      <c r="B8" t="s">
        <v>142</v>
      </c>
      <c r="C8" t="s">
        <v>771</v>
      </c>
    </row>
    <row r="9" spans="1:3" ht="15">
      <c r="A9" t="s">
        <v>772</v>
      </c>
      <c r="B9" t="s">
        <v>142</v>
      </c>
      <c r="C9" t="s">
        <v>773</v>
      </c>
    </row>
    <row r="10" spans="1:3" ht="15">
      <c r="A10" t="s">
        <v>774</v>
      </c>
      <c r="B10" t="s">
        <v>142</v>
      </c>
      <c r="C10" t="s">
        <v>775</v>
      </c>
    </row>
    <row r="11" spans="1:3" ht="15">
      <c r="A11" t="s">
        <v>776</v>
      </c>
      <c r="B11" t="s">
        <v>142</v>
      </c>
      <c r="C11" t="s">
        <v>777</v>
      </c>
    </row>
    <row r="12" spans="1:3" ht="15">
      <c r="A12" t="s">
        <v>778</v>
      </c>
      <c r="B12" t="s">
        <v>142</v>
      </c>
      <c r="C12" t="s">
        <v>779</v>
      </c>
    </row>
    <row r="13" spans="1:3" ht="15">
      <c r="A13" t="s">
        <v>780</v>
      </c>
      <c r="B13" t="s">
        <v>142</v>
      </c>
      <c r="C13" t="s">
        <v>781</v>
      </c>
    </row>
    <row r="14" spans="1:3" ht="15">
      <c r="A14" t="s">
        <v>782</v>
      </c>
      <c r="B14" t="s">
        <v>142</v>
      </c>
      <c r="C14" t="s">
        <v>783</v>
      </c>
    </row>
    <row r="15" spans="1:3" ht="15">
      <c r="A15" t="s">
        <v>784</v>
      </c>
      <c r="B15" t="s">
        <v>142</v>
      </c>
      <c r="C15" t="s">
        <v>675</v>
      </c>
    </row>
    <row r="16" spans="1:3" ht="15">
      <c r="A16" t="s">
        <v>785</v>
      </c>
      <c r="B16" t="s">
        <v>142</v>
      </c>
      <c r="C16" t="s">
        <v>677</v>
      </c>
    </row>
    <row r="17" spans="1:3" ht="15">
      <c r="A17" t="s">
        <v>786</v>
      </c>
      <c r="B17" t="s">
        <v>142</v>
      </c>
      <c r="C17" t="s">
        <v>787</v>
      </c>
    </row>
    <row r="18" spans="1:3" ht="15">
      <c r="A18" t="s">
        <v>788</v>
      </c>
      <c r="B18" t="s">
        <v>142</v>
      </c>
      <c r="C18" t="s">
        <v>789</v>
      </c>
    </row>
    <row r="19" spans="1:3" ht="15">
      <c r="A19" t="s">
        <v>790</v>
      </c>
      <c r="B19" t="s">
        <v>142</v>
      </c>
      <c r="C19" t="s">
        <v>791</v>
      </c>
    </row>
    <row r="20" spans="1:3" ht="15">
      <c r="A20" t="s">
        <v>792</v>
      </c>
      <c r="B20" t="s">
        <v>142</v>
      </c>
      <c r="C20" t="s">
        <v>793</v>
      </c>
    </row>
    <row r="21" spans="1:3" ht="15">
      <c r="A21" t="s">
        <v>794</v>
      </c>
      <c r="B21" t="s">
        <v>142</v>
      </c>
      <c r="C21" t="s">
        <v>795</v>
      </c>
    </row>
    <row r="22" spans="1:3" ht="15">
      <c r="A22" t="s">
        <v>796</v>
      </c>
      <c r="B22" t="s">
        <v>142</v>
      </c>
      <c r="C22" t="s">
        <v>797</v>
      </c>
    </row>
    <row r="23" spans="1:3" ht="15">
      <c r="A23" t="s">
        <v>798</v>
      </c>
      <c r="B23" t="s">
        <v>142</v>
      </c>
      <c r="C23" t="s">
        <v>799</v>
      </c>
    </row>
    <row r="25" spans="1:3" ht="15">
      <c r="A25" s="6" t="s">
        <v>800</v>
      </c>
      <c r="B25" s="6"/>
      <c r="C25" s="6"/>
    </row>
  </sheetData>
  <sheetProtection selectLockedCells="1" selectUnlockedCells="1"/>
  <mergeCells count="2">
    <mergeCell ref="A2:C2"/>
    <mergeCell ref="A25:C25"/>
  </mergeCells>
  <printOptions/>
  <pageMargins left="0.7" right="0.7" top="0.75" bottom="0.75" header="0.5118055555555555" footer="0.5118055555555555"/>
  <pageSetup horizontalDpi="300" verticalDpi="300" orientation="portrait"/>
</worksheet>
</file>

<file path=xl/worksheets/sheet63.xml><?xml version="1.0" encoding="utf-8"?>
<worksheet xmlns="http://schemas.openxmlformats.org/spreadsheetml/2006/main" xmlns:r="http://schemas.openxmlformats.org/officeDocument/2006/relationships">
  <dimension ref="A2:B5"/>
  <sheetViews>
    <sheetView workbookViewId="0" topLeftCell="A1">
      <selection activeCell="A1" sqref="A1"/>
    </sheetView>
  </sheetViews>
  <sheetFormatPr defaultColWidth="8.00390625" defaultRowHeight="15"/>
  <cols>
    <col min="1" max="1" width="23.7109375" style="0" customWidth="1"/>
    <col min="2" max="2" width="8.7109375" style="0" customWidth="1"/>
    <col min="3" max="16384" width="8.7109375" style="0" customWidth="1"/>
  </cols>
  <sheetData>
    <row r="2" spans="1:2" ht="15">
      <c r="A2" t="s">
        <v>801</v>
      </c>
      <c r="B2" t="s">
        <v>802</v>
      </c>
    </row>
    <row r="3" spans="1:2" ht="15">
      <c r="A3" t="s">
        <v>803</v>
      </c>
      <c r="B3" t="s">
        <v>804</v>
      </c>
    </row>
    <row r="4" spans="1:2" ht="15">
      <c r="A4" t="s">
        <v>805</v>
      </c>
      <c r="B4" t="s">
        <v>804</v>
      </c>
    </row>
    <row r="5" spans="1:2" ht="15">
      <c r="A5" t="s">
        <v>806</v>
      </c>
      <c r="B5" t="s">
        <v>807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4.xml><?xml version="1.0" encoding="utf-8"?>
<worksheet xmlns="http://schemas.openxmlformats.org/spreadsheetml/2006/main" xmlns:r="http://schemas.openxmlformats.org/officeDocument/2006/relationships">
  <dimension ref="A2:B37"/>
  <sheetViews>
    <sheetView workbookViewId="0" topLeftCell="A1">
      <selection activeCell="A1" sqref="A1"/>
    </sheetView>
  </sheetViews>
  <sheetFormatPr defaultColWidth="8.00390625" defaultRowHeight="15"/>
  <cols>
    <col min="1" max="1" width="39.7109375" style="0" customWidth="1"/>
    <col min="2" max="2" width="23.7109375" style="0" customWidth="1"/>
    <col min="3" max="16384" width="8.7109375" style="0" customWidth="1"/>
  </cols>
  <sheetData>
    <row r="2" spans="1:2" ht="15">
      <c r="A2" t="s">
        <v>801</v>
      </c>
      <c r="B2" t="s">
        <v>802</v>
      </c>
    </row>
    <row r="3" spans="1:2" ht="15">
      <c r="A3" t="s">
        <v>808</v>
      </c>
      <c r="B3" t="s">
        <v>809</v>
      </c>
    </row>
    <row r="4" spans="1:2" ht="15">
      <c r="A4" t="s">
        <v>682</v>
      </c>
      <c r="B4" t="s">
        <v>810</v>
      </c>
    </row>
    <row r="5" spans="1:2" ht="15">
      <c r="A5" t="s">
        <v>811</v>
      </c>
      <c r="B5" t="s">
        <v>812</v>
      </c>
    </row>
    <row r="6" spans="1:2" ht="15">
      <c r="A6" t="s">
        <v>686</v>
      </c>
      <c r="B6" t="s">
        <v>813</v>
      </c>
    </row>
    <row r="7" spans="1:2" ht="15">
      <c r="A7" t="s">
        <v>814</v>
      </c>
      <c r="B7" t="s">
        <v>813</v>
      </c>
    </row>
    <row r="8" spans="1:2" ht="15">
      <c r="A8" t="s">
        <v>815</v>
      </c>
      <c r="B8" t="s">
        <v>816</v>
      </c>
    </row>
    <row r="9" spans="1:2" ht="15">
      <c r="A9" t="s">
        <v>817</v>
      </c>
      <c r="B9" t="s">
        <v>807</v>
      </c>
    </row>
    <row r="10" spans="1:2" ht="15">
      <c r="A10" t="s">
        <v>818</v>
      </c>
      <c r="B10" t="s">
        <v>819</v>
      </c>
    </row>
    <row r="11" spans="1:2" ht="15">
      <c r="A11" t="s">
        <v>820</v>
      </c>
      <c r="B11" t="s">
        <v>821</v>
      </c>
    </row>
    <row r="12" spans="1:2" ht="15">
      <c r="A12" t="s">
        <v>822</v>
      </c>
      <c r="B12" t="s">
        <v>823</v>
      </c>
    </row>
    <row r="13" spans="1:2" ht="15">
      <c r="A13" t="s">
        <v>789</v>
      </c>
      <c r="B13" t="s">
        <v>809</v>
      </c>
    </row>
    <row r="14" spans="1:2" ht="15">
      <c r="A14" t="s">
        <v>824</v>
      </c>
      <c r="B14" t="s">
        <v>825</v>
      </c>
    </row>
    <row r="15" spans="1:2" ht="15">
      <c r="A15" t="s">
        <v>826</v>
      </c>
      <c r="B15" t="s">
        <v>827</v>
      </c>
    </row>
    <row r="16" spans="1:2" ht="15">
      <c r="A16" t="s">
        <v>828</v>
      </c>
      <c r="B16" t="s">
        <v>827</v>
      </c>
    </row>
    <row r="17" spans="1:2" ht="15">
      <c r="A17" t="s">
        <v>829</v>
      </c>
      <c r="B17" t="s">
        <v>807</v>
      </c>
    </row>
    <row r="18" spans="1:2" ht="15">
      <c r="A18" t="s">
        <v>830</v>
      </c>
      <c r="B18" t="s">
        <v>831</v>
      </c>
    </row>
    <row r="19" spans="1:2" ht="15">
      <c r="A19" t="s">
        <v>832</v>
      </c>
      <c r="B19" t="s">
        <v>833</v>
      </c>
    </row>
    <row r="20" spans="1:2" ht="15">
      <c r="A20" t="s">
        <v>834</v>
      </c>
      <c r="B20" t="s">
        <v>833</v>
      </c>
    </row>
    <row r="21" spans="1:2" ht="15">
      <c r="A21" t="s">
        <v>835</v>
      </c>
      <c r="B21" t="s">
        <v>836</v>
      </c>
    </row>
    <row r="22" spans="1:2" ht="15">
      <c r="A22" t="s">
        <v>837</v>
      </c>
      <c r="B22" t="s">
        <v>838</v>
      </c>
    </row>
    <row r="23" spans="1:2" ht="15">
      <c r="A23" t="s">
        <v>839</v>
      </c>
      <c r="B23" t="s">
        <v>840</v>
      </c>
    </row>
    <row r="24" spans="1:2" ht="15">
      <c r="A24" t="s">
        <v>841</v>
      </c>
      <c r="B24" t="s">
        <v>831</v>
      </c>
    </row>
    <row r="25" spans="1:2" ht="15">
      <c r="A25" t="s">
        <v>842</v>
      </c>
      <c r="B25" t="s">
        <v>843</v>
      </c>
    </row>
    <row r="26" spans="1:2" ht="15">
      <c r="A26" t="s">
        <v>844</v>
      </c>
      <c r="B26" t="s">
        <v>845</v>
      </c>
    </row>
    <row r="27" spans="1:2" ht="15">
      <c r="A27" t="s">
        <v>846</v>
      </c>
      <c r="B27" t="s">
        <v>845</v>
      </c>
    </row>
    <row r="28" spans="1:2" ht="15">
      <c r="A28" t="s">
        <v>847</v>
      </c>
      <c r="B28" t="s">
        <v>848</v>
      </c>
    </row>
    <row r="29" spans="1:2" ht="15">
      <c r="A29" t="s">
        <v>849</v>
      </c>
      <c r="B29" t="s">
        <v>850</v>
      </c>
    </row>
    <row r="30" spans="1:2" ht="15">
      <c r="A30" t="s">
        <v>851</v>
      </c>
      <c r="B30" t="s">
        <v>850</v>
      </c>
    </row>
    <row r="31" spans="1:2" ht="15">
      <c r="A31" t="s">
        <v>852</v>
      </c>
      <c r="B31" t="s">
        <v>850</v>
      </c>
    </row>
    <row r="32" spans="1:2" ht="15">
      <c r="A32" t="s">
        <v>787</v>
      </c>
      <c r="B32" t="s">
        <v>853</v>
      </c>
    </row>
    <row r="33" spans="1:2" ht="15">
      <c r="A33" t="s">
        <v>854</v>
      </c>
      <c r="B33" t="s">
        <v>807</v>
      </c>
    </row>
    <row r="34" spans="1:2" ht="15">
      <c r="A34" t="s">
        <v>855</v>
      </c>
      <c r="B34" t="s">
        <v>856</v>
      </c>
    </row>
    <row r="35" spans="1:2" ht="15">
      <c r="A35" t="s">
        <v>711</v>
      </c>
      <c r="B35" t="s">
        <v>823</v>
      </c>
    </row>
    <row r="36" spans="1:2" ht="15">
      <c r="A36" t="s">
        <v>857</v>
      </c>
      <c r="B36" t="s">
        <v>858</v>
      </c>
    </row>
    <row r="37" spans="1:2" ht="15">
      <c r="A37" t="s">
        <v>859</v>
      </c>
      <c r="B37" t="s">
        <v>860</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5.xml><?xml version="1.0" encoding="utf-8"?>
<worksheet xmlns="http://schemas.openxmlformats.org/spreadsheetml/2006/main" xmlns:r="http://schemas.openxmlformats.org/officeDocument/2006/relationships">
  <dimension ref="A2:B38"/>
  <sheetViews>
    <sheetView workbookViewId="0" topLeftCell="A1">
      <selection activeCell="A1" sqref="A1"/>
    </sheetView>
  </sheetViews>
  <sheetFormatPr defaultColWidth="8.00390625" defaultRowHeight="15"/>
  <cols>
    <col min="1" max="1" width="44.7109375" style="0" customWidth="1"/>
    <col min="2" max="2" width="23.7109375" style="0" customWidth="1"/>
    <col min="3" max="16384" width="8.7109375" style="0" customWidth="1"/>
  </cols>
  <sheetData>
    <row r="2" spans="1:2" ht="15">
      <c r="A2" t="s">
        <v>801</v>
      </c>
      <c r="B2" t="s">
        <v>802</v>
      </c>
    </row>
    <row r="3" spans="1:2" ht="15">
      <c r="A3" t="s">
        <v>861</v>
      </c>
      <c r="B3" t="s">
        <v>816</v>
      </c>
    </row>
    <row r="4" spans="1:2" ht="15">
      <c r="A4" t="s">
        <v>862</v>
      </c>
      <c r="B4" t="s">
        <v>863</v>
      </c>
    </row>
    <row r="5" spans="1:2" ht="15">
      <c r="A5" t="s">
        <v>864</v>
      </c>
      <c r="B5" t="s">
        <v>865</v>
      </c>
    </row>
    <row r="6" spans="1:2" ht="15">
      <c r="A6" t="s">
        <v>866</v>
      </c>
      <c r="B6" t="s">
        <v>867</v>
      </c>
    </row>
    <row r="7" spans="1:2" ht="15">
      <c r="A7" t="s">
        <v>868</v>
      </c>
      <c r="B7" t="s">
        <v>869</v>
      </c>
    </row>
    <row r="8" spans="1:2" ht="15">
      <c r="A8" t="s">
        <v>870</v>
      </c>
      <c r="B8" t="s">
        <v>871</v>
      </c>
    </row>
    <row r="9" spans="1:2" ht="15">
      <c r="A9" t="s">
        <v>872</v>
      </c>
      <c r="B9" t="s">
        <v>873</v>
      </c>
    </row>
    <row r="10" spans="1:2" ht="15">
      <c r="A10" t="s">
        <v>874</v>
      </c>
      <c r="B10" t="s">
        <v>875</v>
      </c>
    </row>
    <row r="11" spans="1:2" ht="15">
      <c r="A11" t="s">
        <v>876</v>
      </c>
      <c r="B11" t="s">
        <v>877</v>
      </c>
    </row>
    <row r="12" spans="1:2" ht="15">
      <c r="A12" t="s">
        <v>878</v>
      </c>
      <c r="B12" t="s">
        <v>879</v>
      </c>
    </row>
    <row r="13" spans="1:2" ht="15">
      <c r="A13" t="s">
        <v>880</v>
      </c>
      <c r="B13" t="s">
        <v>881</v>
      </c>
    </row>
    <row r="14" spans="1:2" ht="15">
      <c r="A14" t="s">
        <v>882</v>
      </c>
      <c r="B14" t="s">
        <v>883</v>
      </c>
    </row>
    <row r="15" spans="1:2" ht="15">
      <c r="A15" t="s">
        <v>884</v>
      </c>
      <c r="B15" t="s">
        <v>885</v>
      </c>
    </row>
    <row r="16" spans="1:2" ht="15">
      <c r="A16" t="s">
        <v>675</v>
      </c>
      <c r="B16" t="s">
        <v>860</v>
      </c>
    </row>
    <row r="17" spans="1:2" ht="15">
      <c r="A17" t="s">
        <v>886</v>
      </c>
      <c r="B17" t="s">
        <v>831</v>
      </c>
    </row>
    <row r="18" spans="1:2" ht="15">
      <c r="A18" t="s">
        <v>887</v>
      </c>
      <c r="B18" t="s">
        <v>888</v>
      </c>
    </row>
    <row r="19" spans="1:2" ht="15">
      <c r="A19" t="s">
        <v>889</v>
      </c>
      <c r="B19" t="s">
        <v>890</v>
      </c>
    </row>
    <row r="20" spans="1:2" ht="15">
      <c r="A20" t="s">
        <v>795</v>
      </c>
      <c r="B20" t="s">
        <v>891</v>
      </c>
    </row>
    <row r="21" spans="1:2" ht="15">
      <c r="A21" t="s">
        <v>892</v>
      </c>
      <c r="B21" t="s">
        <v>891</v>
      </c>
    </row>
    <row r="22" spans="1:2" ht="15">
      <c r="A22" t="s">
        <v>893</v>
      </c>
      <c r="B22" t="s">
        <v>848</v>
      </c>
    </row>
    <row r="23" spans="1:2" ht="15">
      <c r="A23" t="s">
        <v>894</v>
      </c>
      <c r="B23" t="s">
        <v>848</v>
      </c>
    </row>
    <row r="24" spans="1:2" ht="15">
      <c r="A24" t="s">
        <v>895</v>
      </c>
      <c r="B24" t="s">
        <v>848</v>
      </c>
    </row>
    <row r="25" spans="1:2" ht="15">
      <c r="A25" t="s">
        <v>896</v>
      </c>
      <c r="B25" t="s">
        <v>848</v>
      </c>
    </row>
    <row r="26" spans="1:2" ht="15">
      <c r="A26" t="s">
        <v>897</v>
      </c>
      <c r="B26" t="s">
        <v>807</v>
      </c>
    </row>
    <row r="27" spans="1:2" ht="15">
      <c r="A27" t="s">
        <v>898</v>
      </c>
      <c r="B27" t="s">
        <v>860</v>
      </c>
    </row>
    <row r="28" spans="1:2" ht="15">
      <c r="A28" t="s">
        <v>899</v>
      </c>
      <c r="B28" t="s">
        <v>848</v>
      </c>
    </row>
    <row r="29" spans="1:2" ht="15">
      <c r="A29" t="s">
        <v>900</v>
      </c>
      <c r="B29" t="s">
        <v>890</v>
      </c>
    </row>
    <row r="30" spans="1:2" ht="15">
      <c r="A30" t="s">
        <v>901</v>
      </c>
      <c r="B30" t="s">
        <v>902</v>
      </c>
    </row>
    <row r="31" spans="1:2" ht="15">
      <c r="A31" t="s">
        <v>903</v>
      </c>
      <c r="B31" t="s">
        <v>904</v>
      </c>
    </row>
    <row r="32" spans="1:2" ht="15">
      <c r="A32" t="s">
        <v>905</v>
      </c>
      <c r="B32" t="s">
        <v>860</v>
      </c>
    </row>
    <row r="33" spans="1:2" ht="15">
      <c r="A33" t="s">
        <v>906</v>
      </c>
      <c r="B33" t="s">
        <v>907</v>
      </c>
    </row>
    <row r="34" spans="1:2" ht="15">
      <c r="A34" t="s">
        <v>908</v>
      </c>
      <c r="B34" t="s">
        <v>840</v>
      </c>
    </row>
    <row r="35" spans="1:2" ht="15">
      <c r="A35" t="s">
        <v>726</v>
      </c>
      <c r="B35" t="s">
        <v>807</v>
      </c>
    </row>
    <row r="36" spans="1:2" ht="15">
      <c r="A36" t="s">
        <v>909</v>
      </c>
      <c r="B36" t="s">
        <v>845</v>
      </c>
    </row>
    <row r="37" spans="1:2" ht="15">
      <c r="A37" t="s">
        <v>910</v>
      </c>
      <c r="B37" t="s">
        <v>911</v>
      </c>
    </row>
    <row r="38" spans="1:2" ht="15">
      <c r="A38" t="s">
        <v>912</v>
      </c>
      <c r="B38" t="s">
        <v>836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6.xml><?xml version="1.0" encoding="utf-8"?>
<worksheet xmlns="http://schemas.openxmlformats.org/spreadsheetml/2006/main" xmlns:r="http://schemas.openxmlformats.org/officeDocument/2006/relationships">
  <dimension ref="A2:E24"/>
  <sheetViews>
    <sheetView workbookViewId="0" topLeftCell="A1">
      <selection activeCell="A1" sqref="A1"/>
    </sheetView>
  </sheetViews>
  <sheetFormatPr defaultColWidth="8.00390625" defaultRowHeight="15"/>
  <cols>
    <col min="1" max="1" width="6.7109375" style="0" customWidth="1"/>
    <col min="2" max="3" width="8.7109375" style="0" customWidth="1"/>
    <col min="4" max="4" width="6.7109375" style="0" customWidth="1"/>
    <col min="5" max="5" width="27.7109375" style="0" customWidth="1"/>
    <col min="6" max="16384" width="8.7109375" style="0" customWidth="1"/>
  </cols>
  <sheetData>
    <row r="2" spans="1:5" ht="15" customHeight="1">
      <c r="A2" s="6" t="s">
        <v>913</v>
      </c>
      <c r="B2" s="6"/>
      <c r="C2" s="6"/>
      <c r="D2" s="2" t="s">
        <v>914</v>
      </c>
      <c r="E2" s="2"/>
    </row>
    <row r="3" spans="4:5" ht="15" customHeight="1">
      <c r="D3" s="2" t="s">
        <v>915</v>
      </c>
      <c r="E3" s="2"/>
    </row>
    <row r="7" spans="1:4" ht="15">
      <c r="A7" t="s">
        <v>916</v>
      </c>
      <c r="D7" t="s">
        <v>916</v>
      </c>
    </row>
    <row r="8" spans="1:4" ht="15">
      <c r="A8" t="s">
        <v>917</v>
      </c>
      <c r="D8" t="s">
        <v>917</v>
      </c>
    </row>
    <row r="9" spans="1:4" ht="15">
      <c r="A9" t="s">
        <v>918</v>
      </c>
      <c r="D9" t="s">
        <v>918</v>
      </c>
    </row>
    <row r="10" spans="1:5" ht="15" customHeight="1">
      <c r="A10" s="2" t="s">
        <v>919</v>
      </c>
      <c r="B10" s="2"/>
      <c r="D10" s="2" t="s">
        <v>919</v>
      </c>
      <c r="E10" s="2"/>
    </row>
    <row r="16" spans="1:5" ht="15" customHeight="1">
      <c r="A16" s="6" t="s">
        <v>920</v>
      </c>
      <c r="B16" s="6"/>
      <c r="C16" s="6"/>
      <c r="D16" s="2" t="s">
        <v>921</v>
      </c>
      <c r="E16" s="2"/>
    </row>
    <row r="17" spans="1:2" ht="15" customHeight="1">
      <c r="A17" s="2" t="s">
        <v>922</v>
      </c>
      <c r="B17" s="2"/>
    </row>
    <row r="21" spans="1:4" ht="15">
      <c r="A21" t="s">
        <v>916</v>
      </c>
      <c r="D21" t="s">
        <v>916</v>
      </c>
    </row>
    <row r="22" spans="1:5" ht="15">
      <c r="A22" t="s">
        <v>917</v>
      </c>
      <c r="D22" t="s">
        <v>917</v>
      </c>
      <c r="E22" t="s">
        <v>923</v>
      </c>
    </row>
    <row r="23" spans="1:5" ht="15">
      <c r="A23" t="s">
        <v>918</v>
      </c>
      <c r="D23" t="s">
        <v>918</v>
      </c>
      <c r="E23" t="s">
        <v>924</v>
      </c>
    </row>
    <row r="24" spans="1:5" ht="15" customHeight="1">
      <c r="A24" s="2" t="s">
        <v>919</v>
      </c>
      <c r="B24" s="2"/>
      <c r="D24" s="2" t="s">
        <v>919</v>
      </c>
      <c r="E24" s="2"/>
    </row>
  </sheetData>
  <sheetProtection selectLockedCells="1" selectUnlockedCells="1"/>
  <mergeCells count="10">
    <mergeCell ref="A2:C2"/>
    <mergeCell ref="D2:E2"/>
    <mergeCell ref="D3:E3"/>
    <mergeCell ref="A10:B10"/>
    <mergeCell ref="D10:E10"/>
    <mergeCell ref="A16:C16"/>
    <mergeCell ref="D16:E16"/>
    <mergeCell ref="A17:B17"/>
    <mergeCell ref="A24:B24"/>
    <mergeCell ref="D24:E24"/>
  </mergeCells>
  <printOptions/>
  <pageMargins left="0.7" right="0.7" top="0.75" bottom="0.75" header="0.5118055555555555" footer="0.5118055555555555"/>
  <pageSetup horizontalDpi="300" verticalDpi="300" orientation="portrait"/>
</worksheet>
</file>

<file path=xl/worksheets/sheet67.xml><?xml version="1.0" encoding="utf-8"?>
<worksheet xmlns="http://schemas.openxmlformats.org/spreadsheetml/2006/main" xmlns:r="http://schemas.openxmlformats.org/officeDocument/2006/relationships">
  <dimension ref="B2:B12"/>
  <sheetViews>
    <sheetView workbookViewId="0" topLeftCell="A1">
      <selection activeCell="A1" sqref="A1"/>
    </sheetView>
  </sheetViews>
  <sheetFormatPr defaultColWidth="8.00390625" defaultRowHeight="15"/>
  <cols>
    <col min="1" max="1" width="8.7109375" style="0" customWidth="1"/>
    <col min="2" max="2" width="24.7109375" style="0" customWidth="1"/>
    <col min="3" max="16384" width="8.7109375" style="0" customWidth="1"/>
  </cols>
  <sheetData>
    <row r="2" ht="15">
      <c r="B2" t="s">
        <v>925</v>
      </c>
    </row>
    <row r="4" ht="15">
      <c r="B4" t="s">
        <v>755</v>
      </c>
    </row>
    <row r="8" ht="15">
      <c r="B8" t="s">
        <v>917</v>
      </c>
    </row>
    <row r="12" ht="15">
      <c r="B12" t="s">
        <v>917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8.xml><?xml version="1.0" encoding="utf-8"?>
<worksheet xmlns="http://schemas.openxmlformats.org/spreadsheetml/2006/main" xmlns:r="http://schemas.openxmlformats.org/officeDocument/2006/relationships">
  <dimension ref="B2:D7"/>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2:4" ht="15">
      <c r="B2" s="6" t="s">
        <v>913</v>
      </c>
      <c r="C2" s="6"/>
      <c r="D2" s="6"/>
    </row>
    <row r="5" ht="15">
      <c r="B5" t="s">
        <v>916</v>
      </c>
    </row>
    <row r="6" spans="2:3" ht="15" customHeight="1">
      <c r="B6" s="2" t="s">
        <v>917</v>
      </c>
      <c r="C6" s="2"/>
    </row>
    <row r="7" spans="2:3" ht="15" customHeight="1">
      <c r="B7" s="2" t="s">
        <v>918</v>
      </c>
      <c r="C7" s="2"/>
    </row>
  </sheetData>
  <sheetProtection selectLockedCells="1" selectUnlockedCells="1"/>
  <mergeCells count="3">
    <mergeCell ref="B2:D2"/>
    <mergeCell ref="B6:C6"/>
    <mergeCell ref="B7:C7"/>
  </mergeCells>
  <printOptions/>
  <pageMargins left="0.7" right="0.7" top="0.75" bottom="0.75" header="0.5118055555555555" footer="0.5118055555555555"/>
  <pageSetup horizontalDpi="300" verticalDpi="300" orientation="portrait"/>
</worksheet>
</file>

<file path=xl/worksheets/sheet69.xml><?xml version="1.0" encoding="utf-8"?>
<worksheet xmlns="http://schemas.openxmlformats.org/spreadsheetml/2006/main" xmlns:r="http://schemas.openxmlformats.org/officeDocument/2006/relationships">
  <dimension ref="B2:D7"/>
  <sheetViews>
    <sheetView workbookViewId="0" topLeftCell="A1">
      <selection activeCell="A1" sqref="A1"/>
    </sheetView>
  </sheetViews>
  <sheetFormatPr defaultColWidth="8.00390625" defaultRowHeight="15"/>
  <cols>
    <col min="1" max="1" width="8.7109375" style="0" customWidth="1"/>
    <col min="2" max="2" width="3.7109375" style="0" customWidth="1"/>
    <col min="3" max="16384" width="8.7109375" style="0" customWidth="1"/>
  </cols>
  <sheetData>
    <row r="2" spans="2:4" ht="15">
      <c r="B2" s="6" t="s">
        <v>913</v>
      </c>
      <c r="C2" s="6"/>
      <c r="D2" s="6"/>
    </row>
    <row r="5" ht="15">
      <c r="B5" t="s">
        <v>916</v>
      </c>
    </row>
    <row r="6" spans="2:3" ht="15" customHeight="1">
      <c r="B6" s="2" t="s">
        <v>917</v>
      </c>
      <c r="C6" s="2"/>
    </row>
    <row r="7" spans="2:3" ht="15" customHeight="1">
      <c r="B7" s="2" t="s">
        <v>918</v>
      </c>
      <c r="C7" s="2"/>
    </row>
  </sheetData>
  <sheetProtection selectLockedCells="1" selectUnlockedCells="1"/>
  <mergeCells count="3">
    <mergeCell ref="B2:D2"/>
    <mergeCell ref="B6:C6"/>
    <mergeCell ref="B7:C7"/>
  </mergeCells>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2:P12"/>
  <sheetViews>
    <sheetView workbookViewId="0" topLeftCell="A1">
      <selection activeCell="A1" sqref="A1"/>
    </sheetView>
  </sheetViews>
  <sheetFormatPr defaultColWidth="8.00390625" defaultRowHeight="15"/>
  <cols>
    <col min="1" max="1" width="39.7109375" style="0" customWidth="1"/>
    <col min="2" max="3" width="8.7109375" style="0" customWidth="1"/>
    <col min="4" max="4" width="10.7109375" style="0" customWidth="1"/>
    <col min="5" max="7" width="8.7109375" style="0" customWidth="1"/>
    <col min="8" max="8" width="3.7109375" style="0" customWidth="1"/>
    <col min="9" max="11" width="8.7109375" style="0" customWidth="1"/>
    <col min="12" max="12" width="10.7109375" style="0" customWidth="1"/>
    <col min="13" max="15" width="8.7109375" style="0" customWidth="1"/>
    <col min="16" max="16" width="3.7109375" style="0" customWidth="1"/>
    <col min="17" max="16384" width="8.7109375" style="0" customWidth="1"/>
  </cols>
  <sheetData>
    <row r="2" spans="3:16" ht="15" customHeight="1">
      <c r="C2" s="2" t="s">
        <v>95</v>
      </c>
      <c r="D2" s="2"/>
      <c r="G2" s="2" t="s">
        <v>137</v>
      </c>
      <c r="H2" s="2"/>
      <c r="K2" s="2" t="s">
        <v>96</v>
      </c>
      <c r="L2" s="2"/>
      <c r="O2" s="2" t="s">
        <v>137</v>
      </c>
      <c r="P2" s="2"/>
    </row>
    <row r="3" spans="3:16" ht="15">
      <c r="C3" s="2"/>
      <c r="D3" s="2"/>
      <c r="G3" s="2"/>
      <c r="H3" s="2"/>
      <c r="K3" s="2"/>
      <c r="L3" s="2"/>
      <c r="O3" s="2"/>
      <c r="P3" s="2"/>
    </row>
    <row r="4" spans="1:16" ht="15">
      <c r="A4" t="s">
        <v>138</v>
      </c>
      <c r="C4" s="2"/>
      <c r="D4" s="2"/>
      <c r="G4" s="2"/>
      <c r="H4" s="2"/>
      <c r="K4" s="2"/>
      <c r="L4" s="2"/>
      <c r="O4" s="2"/>
      <c r="P4" s="2"/>
    </row>
    <row r="5" spans="1:16" ht="15">
      <c r="A5" t="s">
        <v>122</v>
      </c>
      <c r="D5" s="9">
        <v>9.8</v>
      </c>
      <c r="H5" t="s">
        <v>139</v>
      </c>
      <c r="L5" s="9">
        <v>11.5</v>
      </c>
      <c r="P5" t="s">
        <v>140</v>
      </c>
    </row>
    <row r="6" spans="1:16" ht="15">
      <c r="A6" t="s">
        <v>141</v>
      </c>
      <c r="D6" t="s">
        <v>142</v>
      </c>
      <c r="H6" t="s">
        <v>142</v>
      </c>
      <c r="L6" t="s">
        <v>142</v>
      </c>
      <c r="P6" t="s">
        <v>142</v>
      </c>
    </row>
    <row r="7" spans="1:16" ht="15">
      <c r="A7" t="s">
        <v>143</v>
      </c>
      <c r="D7" s="9">
        <v>0.5</v>
      </c>
      <c r="H7" t="s">
        <v>144</v>
      </c>
      <c r="L7" s="9">
        <v>0.4</v>
      </c>
      <c r="P7" t="s">
        <v>144</v>
      </c>
    </row>
    <row r="8" spans="1:16" ht="15">
      <c r="A8" t="s">
        <v>145</v>
      </c>
      <c r="D8" s="9">
        <v>0.1</v>
      </c>
      <c r="H8" t="s">
        <v>146</v>
      </c>
      <c r="L8" s="9">
        <v>0.1</v>
      </c>
      <c r="P8" t="s">
        <v>146</v>
      </c>
    </row>
    <row r="9" spans="1:16" ht="15">
      <c r="A9" s="10" t="s">
        <v>147</v>
      </c>
      <c r="D9" s="9">
        <v>10.4</v>
      </c>
      <c r="H9" t="s">
        <v>148</v>
      </c>
      <c r="L9" s="9">
        <v>12.1</v>
      </c>
      <c r="P9" t="s">
        <v>149</v>
      </c>
    </row>
    <row r="10" spans="1:16" ht="15">
      <c r="A10" t="s">
        <v>123</v>
      </c>
      <c r="D10" s="9">
        <v>5</v>
      </c>
      <c r="H10" t="s">
        <v>150</v>
      </c>
      <c r="L10" s="9">
        <v>1</v>
      </c>
      <c r="P10" t="s">
        <v>151</v>
      </c>
    </row>
    <row r="11" spans="1:16" ht="15">
      <c r="A11" t="s">
        <v>125</v>
      </c>
      <c r="D11" s="9">
        <v>0</v>
      </c>
      <c r="H11" t="s">
        <v>152</v>
      </c>
      <c r="L11" s="9">
        <v>1</v>
      </c>
      <c r="P11" t="s">
        <v>151</v>
      </c>
    </row>
    <row r="12" spans="1:12" ht="15">
      <c r="A12" s="10" t="s">
        <v>126</v>
      </c>
      <c r="D12" s="9">
        <v>15.5</v>
      </c>
      <c r="L12" s="9">
        <v>14.1</v>
      </c>
    </row>
  </sheetData>
  <sheetProtection selectLockedCells="1" selectUnlockedCells="1"/>
  <mergeCells count="12">
    <mergeCell ref="C2:D2"/>
    <mergeCell ref="G2:H2"/>
    <mergeCell ref="K2:L2"/>
    <mergeCell ref="O2:P2"/>
    <mergeCell ref="C3:D3"/>
    <mergeCell ref="G3:H3"/>
    <mergeCell ref="K3:L3"/>
    <mergeCell ref="O3:P3"/>
    <mergeCell ref="C4:D4"/>
    <mergeCell ref="G4:H4"/>
    <mergeCell ref="K4:L4"/>
    <mergeCell ref="O4:P4"/>
  </mergeCells>
  <printOptions/>
  <pageMargins left="0.7" right="0.7" top="0.75" bottom="0.75" header="0.5118055555555555" footer="0.5118055555555555"/>
  <pageSetup horizontalDpi="300" verticalDpi="300" orientation="portrait"/>
</worksheet>
</file>

<file path=xl/worksheets/sheet70.xml><?xml version="1.0" encoding="utf-8"?>
<worksheet xmlns="http://schemas.openxmlformats.org/spreadsheetml/2006/main" xmlns:r="http://schemas.openxmlformats.org/officeDocument/2006/relationships">
  <dimension ref="B2:B12"/>
  <sheetViews>
    <sheetView workbookViewId="0" topLeftCell="A1">
      <selection activeCell="A1" sqref="A1"/>
    </sheetView>
  </sheetViews>
  <sheetFormatPr defaultColWidth="8.00390625" defaultRowHeight="15"/>
  <cols>
    <col min="1" max="1" width="8.7109375" style="0" customWidth="1"/>
    <col min="2" max="2" width="24.7109375" style="0" customWidth="1"/>
    <col min="3" max="16384" width="8.7109375" style="0" customWidth="1"/>
  </cols>
  <sheetData>
    <row r="2" ht="15">
      <c r="B2" t="s">
        <v>925</v>
      </c>
    </row>
    <row r="4" ht="15">
      <c r="B4" t="s">
        <v>755</v>
      </c>
    </row>
    <row r="8" ht="15">
      <c r="B8" t="s">
        <v>917</v>
      </c>
    </row>
    <row r="12" ht="15">
      <c r="B12" t="s">
        <v>917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1.xml><?xml version="1.0" encoding="utf-8"?>
<worksheet xmlns="http://schemas.openxmlformats.org/spreadsheetml/2006/main" xmlns:r="http://schemas.openxmlformats.org/officeDocument/2006/relationships">
  <dimension ref="A2:D33"/>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42.7109375" style="0" customWidth="1"/>
    <col min="4" max="4" width="10.7109375" style="0" customWidth="1"/>
    <col min="5" max="16384" width="8.7109375" style="0" customWidth="1"/>
  </cols>
  <sheetData>
    <row r="2" ht="15">
      <c r="D2" t="s">
        <v>186</v>
      </c>
    </row>
    <row r="4" spans="1:4" ht="15">
      <c r="A4" s="6" t="s">
        <v>926</v>
      </c>
      <c r="B4" s="6"/>
      <c r="C4" s="6"/>
      <c r="D4" s="5">
        <v>1</v>
      </c>
    </row>
    <row r="5" spans="2:4" ht="15">
      <c r="B5" s="9">
        <v>1.1</v>
      </c>
      <c r="C5" t="s">
        <v>751</v>
      </c>
      <c r="D5" s="5">
        <v>1</v>
      </c>
    </row>
    <row r="6" spans="2:4" ht="15">
      <c r="B6" s="9">
        <v>1.2</v>
      </c>
      <c r="C6" t="s">
        <v>927</v>
      </c>
      <c r="D6" s="5">
        <v>9</v>
      </c>
    </row>
    <row r="7" spans="1:4" ht="15">
      <c r="A7" s="6" t="s">
        <v>928</v>
      </c>
      <c r="B7" s="6"/>
      <c r="C7" s="6"/>
      <c r="D7" s="5">
        <v>9</v>
      </c>
    </row>
    <row r="8" spans="2:4" ht="15">
      <c r="B8" s="9">
        <v>2.1</v>
      </c>
      <c r="C8" t="s">
        <v>929</v>
      </c>
      <c r="D8" s="5">
        <v>9</v>
      </c>
    </row>
    <row r="9" spans="2:4" ht="15">
      <c r="B9" s="9">
        <v>2.2</v>
      </c>
      <c r="C9" t="s">
        <v>930</v>
      </c>
      <c r="D9" s="5">
        <v>10</v>
      </c>
    </row>
    <row r="10" spans="2:4" ht="15">
      <c r="B10" s="9">
        <v>2.3</v>
      </c>
      <c r="C10" t="s">
        <v>931</v>
      </c>
      <c r="D10" s="5">
        <v>10</v>
      </c>
    </row>
    <row r="11" spans="2:4" ht="15">
      <c r="B11" s="9">
        <v>2.5</v>
      </c>
      <c r="C11" t="s">
        <v>932</v>
      </c>
      <c r="D11" s="5">
        <v>10</v>
      </c>
    </row>
    <row r="12" spans="2:4" ht="15">
      <c r="B12" s="9">
        <v>2.6</v>
      </c>
      <c r="C12" t="s">
        <v>933</v>
      </c>
      <c r="D12" s="5">
        <v>11</v>
      </c>
    </row>
    <row r="13" spans="2:4" ht="15">
      <c r="B13" s="9">
        <v>2.7</v>
      </c>
      <c r="C13" t="s">
        <v>679</v>
      </c>
      <c r="D13" s="5">
        <v>11</v>
      </c>
    </row>
    <row r="14" spans="2:4" ht="15">
      <c r="B14" s="9">
        <v>2.8</v>
      </c>
      <c r="C14" t="s">
        <v>934</v>
      </c>
      <c r="D14" s="5">
        <v>12</v>
      </c>
    </row>
    <row r="15" spans="1:4" ht="15">
      <c r="A15" s="6" t="s">
        <v>935</v>
      </c>
      <c r="B15" s="6"/>
      <c r="C15" s="6"/>
      <c r="D15" s="5">
        <v>12</v>
      </c>
    </row>
    <row r="16" spans="2:4" ht="15">
      <c r="B16" s="9">
        <v>3.1</v>
      </c>
      <c r="C16" t="s">
        <v>936</v>
      </c>
      <c r="D16" s="5">
        <v>12</v>
      </c>
    </row>
    <row r="17" spans="2:4" ht="15">
      <c r="B17" s="9">
        <v>3.2</v>
      </c>
      <c r="C17" t="s">
        <v>937</v>
      </c>
      <c r="D17" s="5">
        <v>12</v>
      </c>
    </row>
    <row r="18" spans="2:4" ht="15">
      <c r="B18" s="9">
        <v>3.3</v>
      </c>
      <c r="C18" t="s">
        <v>938</v>
      </c>
      <c r="D18" s="5">
        <v>13</v>
      </c>
    </row>
    <row r="19" spans="2:4" ht="15">
      <c r="B19" s="9">
        <v>3.4</v>
      </c>
      <c r="C19" t="s">
        <v>939</v>
      </c>
      <c r="D19" s="5">
        <v>13</v>
      </c>
    </row>
    <row r="20" spans="2:4" ht="15">
      <c r="B20" s="9">
        <v>3.5</v>
      </c>
      <c r="C20" t="s">
        <v>940</v>
      </c>
      <c r="D20" s="5">
        <v>14</v>
      </c>
    </row>
    <row r="21" spans="1:4" ht="15">
      <c r="A21" s="6" t="s">
        <v>941</v>
      </c>
      <c r="B21" s="6"/>
      <c r="C21" s="6"/>
      <c r="D21" s="5">
        <v>15</v>
      </c>
    </row>
    <row r="22" spans="2:4" ht="15">
      <c r="B22" s="9">
        <v>4.1</v>
      </c>
      <c r="C22" t="s">
        <v>751</v>
      </c>
      <c r="D22" s="5">
        <v>15</v>
      </c>
    </row>
    <row r="23" spans="2:4" ht="15">
      <c r="B23" s="9">
        <v>4.2</v>
      </c>
      <c r="C23" t="s">
        <v>942</v>
      </c>
      <c r="D23" s="5">
        <v>16</v>
      </c>
    </row>
    <row r="24" spans="1:4" ht="15">
      <c r="A24" s="6" t="s">
        <v>943</v>
      </c>
      <c r="B24" s="6"/>
      <c r="C24" s="6"/>
      <c r="D24" s="5">
        <v>16</v>
      </c>
    </row>
    <row r="25" spans="2:4" ht="15">
      <c r="B25" s="9">
        <v>5.1</v>
      </c>
      <c r="C25" t="s">
        <v>944</v>
      </c>
      <c r="D25" s="5">
        <v>16</v>
      </c>
    </row>
    <row r="26" spans="2:4" ht="15">
      <c r="B26" s="9">
        <v>5.2</v>
      </c>
      <c r="C26" t="s">
        <v>945</v>
      </c>
      <c r="D26" s="5">
        <v>17</v>
      </c>
    </row>
    <row r="27" spans="2:4" ht="15">
      <c r="B27" s="9">
        <v>5.3</v>
      </c>
      <c r="C27" t="s">
        <v>946</v>
      </c>
      <c r="D27" s="5">
        <v>17</v>
      </c>
    </row>
    <row r="28" spans="2:4" ht="15">
      <c r="B28" s="9">
        <v>5.3</v>
      </c>
      <c r="C28" t="s">
        <v>946</v>
      </c>
      <c r="D28" s="5">
        <v>18</v>
      </c>
    </row>
    <row r="29" spans="2:4" ht="15">
      <c r="B29" s="9">
        <v>5.4</v>
      </c>
      <c r="C29" t="s">
        <v>947</v>
      </c>
      <c r="D29" s="5">
        <v>20</v>
      </c>
    </row>
    <row r="30" spans="1:4" ht="15">
      <c r="A30" s="6" t="s">
        <v>948</v>
      </c>
      <c r="B30" s="6"/>
      <c r="C30" s="6"/>
      <c r="D30" s="5">
        <v>21</v>
      </c>
    </row>
    <row r="31" spans="1:4" ht="15">
      <c r="A31" s="6" t="s">
        <v>949</v>
      </c>
      <c r="B31" s="6"/>
      <c r="C31" s="6"/>
      <c r="D31" s="5">
        <v>23</v>
      </c>
    </row>
    <row r="32" spans="2:4" ht="15">
      <c r="B32" s="9">
        <v>7.1</v>
      </c>
      <c r="C32" t="s">
        <v>950</v>
      </c>
      <c r="D32" s="5">
        <v>23</v>
      </c>
    </row>
    <row r="33" spans="2:4" ht="15">
      <c r="B33" s="9">
        <v>7.2</v>
      </c>
      <c r="C33" t="s">
        <v>951</v>
      </c>
      <c r="D33" s="5">
        <v>23</v>
      </c>
    </row>
  </sheetData>
  <sheetProtection selectLockedCells="1" selectUnlockedCells="1"/>
  <mergeCells count="7">
    <mergeCell ref="A4:C4"/>
    <mergeCell ref="A7:C7"/>
    <mergeCell ref="A15:C15"/>
    <mergeCell ref="A21:C21"/>
    <mergeCell ref="A24:C24"/>
    <mergeCell ref="A30:C30"/>
    <mergeCell ref="A31:C31"/>
  </mergeCells>
  <printOptions/>
  <pageMargins left="0.7" right="0.7" top="0.75" bottom="0.75" header="0.5118055555555555" footer="0.5118055555555555"/>
  <pageSetup horizontalDpi="300" verticalDpi="300" orientation="portrait"/>
</worksheet>
</file>

<file path=xl/worksheets/sheet72.xml><?xml version="1.0" encoding="utf-8"?>
<worksheet xmlns="http://schemas.openxmlformats.org/spreadsheetml/2006/main" xmlns:r="http://schemas.openxmlformats.org/officeDocument/2006/relationships">
  <dimension ref="A2:D28"/>
  <sheetViews>
    <sheetView workbookViewId="0" topLeftCell="A1">
      <selection activeCell="A1" sqref="A1"/>
    </sheetView>
  </sheetViews>
  <sheetFormatPr defaultColWidth="8.00390625" defaultRowHeight="15"/>
  <cols>
    <col min="1" max="1" width="8.7109375" style="0" customWidth="1"/>
    <col min="2" max="2" width="10.7109375" style="0" customWidth="1"/>
    <col min="3" max="3" width="37.7109375" style="0" customWidth="1"/>
    <col min="4" max="4" width="10.7109375" style="0" customWidth="1"/>
    <col min="5" max="16384" width="8.7109375" style="0" customWidth="1"/>
  </cols>
  <sheetData>
    <row r="2" ht="15">
      <c r="D2" t="s">
        <v>186</v>
      </c>
    </row>
    <row r="4" spans="2:4" ht="15">
      <c r="B4" s="9">
        <v>7.3</v>
      </c>
      <c r="C4" t="s">
        <v>952</v>
      </c>
      <c r="D4" s="5">
        <v>23</v>
      </c>
    </row>
    <row r="5" spans="2:4" ht="15">
      <c r="B5" s="9">
        <v>7.4</v>
      </c>
      <c r="C5" t="s">
        <v>953</v>
      </c>
      <c r="D5" s="5">
        <v>25</v>
      </c>
    </row>
    <row r="6" spans="1:4" ht="15">
      <c r="A6" s="6" t="s">
        <v>954</v>
      </c>
      <c r="B6" s="6"/>
      <c r="C6" s="6"/>
      <c r="D6" s="5">
        <v>25</v>
      </c>
    </row>
    <row r="7" spans="2:4" ht="15">
      <c r="B7" s="9">
        <v>8.1</v>
      </c>
      <c r="C7" t="s">
        <v>801</v>
      </c>
      <c r="D7" s="5">
        <v>25</v>
      </c>
    </row>
    <row r="8" spans="2:4" ht="15">
      <c r="B8" s="9">
        <v>8.2</v>
      </c>
      <c r="C8" t="s">
        <v>955</v>
      </c>
      <c r="D8" s="5">
        <v>25</v>
      </c>
    </row>
    <row r="9" spans="2:4" ht="15">
      <c r="B9" s="9">
        <v>8.4</v>
      </c>
      <c r="C9" t="s">
        <v>933</v>
      </c>
      <c r="D9" s="5">
        <v>26</v>
      </c>
    </row>
    <row r="10" spans="2:4" ht="15">
      <c r="B10" s="9">
        <v>8.5</v>
      </c>
      <c r="C10" t="s">
        <v>956</v>
      </c>
      <c r="D10" s="5">
        <v>26</v>
      </c>
    </row>
    <row r="11" spans="2:4" ht="15">
      <c r="B11" s="9">
        <v>8.6</v>
      </c>
      <c r="C11" t="s">
        <v>957</v>
      </c>
      <c r="D11" s="5">
        <v>26</v>
      </c>
    </row>
    <row r="12" spans="1:4" ht="15">
      <c r="A12" s="6" t="s">
        <v>958</v>
      </c>
      <c r="B12" s="6"/>
      <c r="C12" s="6"/>
      <c r="D12" s="5">
        <v>27</v>
      </c>
    </row>
    <row r="13" spans="2:4" ht="15">
      <c r="B13" s="9">
        <v>9.1</v>
      </c>
      <c r="C13" t="s">
        <v>959</v>
      </c>
      <c r="D13" s="5">
        <v>27</v>
      </c>
    </row>
    <row r="14" spans="2:4" ht="15">
      <c r="B14" s="9">
        <v>9.3</v>
      </c>
      <c r="C14" t="s">
        <v>960</v>
      </c>
      <c r="D14" s="5">
        <v>29</v>
      </c>
    </row>
    <row r="15" spans="2:4" ht="15">
      <c r="B15" s="9">
        <v>9.4</v>
      </c>
      <c r="C15" t="s">
        <v>961</v>
      </c>
      <c r="D15" s="5">
        <v>29</v>
      </c>
    </row>
    <row r="16" spans="2:4" ht="15">
      <c r="B16" s="9">
        <v>9.5</v>
      </c>
      <c r="C16" t="s">
        <v>962</v>
      </c>
      <c r="D16" s="5">
        <v>30</v>
      </c>
    </row>
    <row r="17" spans="2:4" ht="15">
      <c r="B17" s="9">
        <v>9.6</v>
      </c>
      <c r="C17" t="s">
        <v>746</v>
      </c>
      <c r="D17" s="5">
        <v>30</v>
      </c>
    </row>
    <row r="18" spans="2:4" ht="15">
      <c r="B18" s="9">
        <v>9.7</v>
      </c>
      <c r="C18" t="s">
        <v>963</v>
      </c>
      <c r="D18" s="5">
        <v>31</v>
      </c>
    </row>
    <row r="19" spans="2:4" ht="15">
      <c r="B19" s="9">
        <v>9.8</v>
      </c>
      <c r="C19" t="s">
        <v>754</v>
      </c>
      <c r="D19" s="5">
        <v>31</v>
      </c>
    </row>
    <row r="20" spans="2:4" ht="15">
      <c r="B20" s="9">
        <v>9.9</v>
      </c>
      <c r="C20" t="s">
        <v>752</v>
      </c>
      <c r="D20" s="5">
        <v>31</v>
      </c>
    </row>
    <row r="21" spans="2:4" ht="15">
      <c r="B21" s="9">
        <v>9.1</v>
      </c>
      <c r="C21" t="s">
        <v>964</v>
      </c>
      <c r="D21" s="5">
        <v>31</v>
      </c>
    </row>
    <row r="22" spans="2:4" ht="15">
      <c r="B22" s="9">
        <v>9.11</v>
      </c>
      <c r="C22" t="s">
        <v>965</v>
      </c>
      <c r="D22" s="5">
        <v>32</v>
      </c>
    </row>
    <row r="23" spans="2:4" ht="15">
      <c r="B23" s="9">
        <v>9.12</v>
      </c>
      <c r="C23" t="s">
        <v>966</v>
      </c>
      <c r="D23" s="5">
        <v>32</v>
      </c>
    </row>
    <row r="24" spans="2:4" ht="15">
      <c r="B24" s="9">
        <v>9.13</v>
      </c>
      <c r="C24" t="s">
        <v>967</v>
      </c>
      <c r="D24" s="5">
        <v>32</v>
      </c>
    </row>
    <row r="25" spans="2:4" ht="15">
      <c r="B25" s="9">
        <v>9.14</v>
      </c>
      <c r="C25" t="s">
        <v>968</v>
      </c>
      <c r="D25" s="5">
        <v>32</v>
      </c>
    </row>
    <row r="26" spans="2:4" ht="15">
      <c r="B26" s="9">
        <v>9.15</v>
      </c>
      <c r="C26" t="s">
        <v>745</v>
      </c>
      <c r="D26" s="5">
        <v>32</v>
      </c>
    </row>
    <row r="27" spans="2:4" ht="15">
      <c r="B27" s="9">
        <v>9.16</v>
      </c>
      <c r="C27" t="s">
        <v>969</v>
      </c>
      <c r="D27" s="5">
        <v>32</v>
      </c>
    </row>
    <row r="28" spans="2:4" ht="15">
      <c r="B28" s="9">
        <v>9.17</v>
      </c>
      <c r="C28" t="s">
        <v>753</v>
      </c>
      <c r="D28" s="5">
        <v>32</v>
      </c>
    </row>
  </sheetData>
  <sheetProtection selectLockedCells="1" selectUnlockedCells="1"/>
  <mergeCells count="2">
    <mergeCell ref="A6:C6"/>
    <mergeCell ref="A12:C12"/>
  </mergeCells>
  <printOptions/>
  <pageMargins left="0.7" right="0.7" top="0.75" bottom="0.75" header="0.5118055555555555" footer="0.5118055555555555"/>
  <pageSetup horizontalDpi="300" verticalDpi="300" orientation="portrait"/>
</worksheet>
</file>

<file path=xl/worksheets/sheet73.xml><?xml version="1.0" encoding="utf-8"?>
<worksheet xmlns="http://schemas.openxmlformats.org/spreadsheetml/2006/main" xmlns:r="http://schemas.openxmlformats.org/officeDocument/2006/relationships">
  <dimension ref="A2:C5"/>
  <sheetViews>
    <sheetView workbookViewId="0" topLeftCell="A1">
      <selection activeCell="A1" sqref="A1"/>
    </sheetView>
  </sheetViews>
  <sheetFormatPr defaultColWidth="8.00390625" defaultRowHeight="15"/>
  <cols>
    <col min="1" max="1" width="45.7109375" style="0" customWidth="1"/>
    <col min="2" max="2" width="8.7109375" style="0" customWidth="1"/>
    <col min="3" max="3" width="24.7109375" style="0" customWidth="1"/>
    <col min="4" max="16384" width="8.7109375" style="0" customWidth="1"/>
  </cols>
  <sheetData>
    <row r="2" spans="1:3" ht="15">
      <c r="A2" t="s">
        <v>442</v>
      </c>
      <c r="C2" t="s">
        <v>970</v>
      </c>
    </row>
    <row r="3" spans="1:3" ht="15">
      <c r="A3" t="s">
        <v>971</v>
      </c>
      <c r="C3" t="s">
        <v>86</v>
      </c>
    </row>
    <row r="4" spans="1:3" ht="15">
      <c r="A4" t="s">
        <v>972</v>
      </c>
      <c r="C4" t="s">
        <v>973</v>
      </c>
    </row>
    <row r="5" spans="1:3" ht="15">
      <c r="A5" t="s">
        <v>974</v>
      </c>
      <c r="C5" t="s">
        <v>86</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74.xml><?xml version="1.0" encoding="utf-8"?>
<worksheet xmlns="http://schemas.openxmlformats.org/spreadsheetml/2006/main" xmlns:r="http://schemas.openxmlformats.org/officeDocument/2006/relationships">
  <dimension ref="B3:D5"/>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8.7109375" style="0" customWidth="1"/>
    <col min="4" max="4" width="37.7109375" style="0" customWidth="1"/>
    <col min="5" max="16384" width="8.7109375" style="0" customWidth="1"/>
  </cols>
  <sheetData>
    <row r="3" spans="2:4" ht="15">
      <c r="B3" s="6" t="s">
        <v>975</v>
      </c>
      <c r="C3" s="6"/>
      <c r="D3" s="6"/>
    </row>
    <row r="4" spans="2:4" ht="15">
      <c r="B4" t="s">
        <v>917</v>
      </c>
      <c r="D4" t="s">
        <v>976</v>
      </c>
    </row>
    <row r="5" spans="2:4" ht="15">
      <c r="B5" t="s">
        <v>918</v>
      </c>
      <c r="D5" t="s">
        <v>977</v>
      </c>
    </row>
  </sheetData>
  <sheetProtection selectLockedCells="1" selectUnlockedCells="1"/>
  <mergeCells count="1">
    <mergeCell ref="B3:D3"/>
  </mergeCells>
  <printOptions/>
  <pageMargins left="0.7" right="0.7" top="0.75" bottom="0.75" header="0.5118055555555555" footer="0.5118055555555555"/>
  <pageSetup horizontalDpi="300" verticalDpi="300" orientation="portrait"/>
</worksheet>
</file>

<file path=xl/worksheets/sheet75.xml><?xml version="1.0" encoding="utf-8"?>
<worksheet xmlns="http://schemas.openxmlformats.org/spreadsheetml/2006/main" xmlns:r="http://schemas.openxmlformats.org/officeDocument/2006/relationships">
  <dimension ref="B3:D5"/>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8.7109375" style="0" customWidth="1"/>
    <col min="4" max="4" width="61.7109375" style="0" customWidth="1"/>
    <col min="5" max="16384" width="8.7109375" style="0" customWidth="1"/>
  </cols>
  <sheetData>
    <row r="3" spans="2:4" ht="15">
      <c r="B3" s="6" t="s">
        <v>667</v>
      </c>
      <c r="C3" s="6"/>
      <c r="D3" s="6"/>
    </row>
    <row r="4" spans="2:4" ht="15">
      <c r="B4" t="s">
        <v>917</v>
      </c>
      <c r="D4" t="s">
        <v>532</v>
      </c>
    </row>
    <row r="5" spans="2:4" ht="15">
      <c r="B5" t="s">
        <v>918</v>
      </c>
      <c r="D5" s="1" t="s">
        <v>978</v>
      </c>
    </row>
  </sheetData>
  <sheetProtection selectLockedCells="1" selectUnlockedCells="1"/>
  <mergeCells count="1">
    <mergeCell ref="B3:D3"/>
  </mergeCells>
  <printOptions/>
  <pageMargins left="0.7" right="0.7" top="0.75" bottom="0.75" header="0.5118055555555555" footer="0.5118055555555555"/>
  <pageSetup horizontalDpi="300" verticalDpi="300" orientation="portrait"/>
</worksheet>
</file>

<file path=xl/worksheets/sheet76.xml><?xml version="1.0" encoding="utf-8"?>
<worksheet xmlns="http://schemas.openxmlformats.org/spreadsheetml/2006/main" xmlns:r="http://schemas.openxmlformats.org/officeDocument/2006/relationships">
  <dimension ref="B3:D5"/>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8.7109375" style="0" customWidth="1"/>
    <col min="4" max="4" width="37.7109375" style="0" customWidth="1"/>
    <col min="5" max="16384" width="8.7109375" style="0" customWidth="1"/>
  </cols>
  <sheetData>
    <row r="3" spans="2:4" ht="15">
      <c r="B3" s="6" t="s">
        <v>975</v>
      </c>
      <c r="C3" s="6"/>
      <c r="D3" s="6"/>
    </row>
    <row r="4" spans="2:4" ht="15">
      <c r="B4" t="s">
        <v>917</v>
      </c>
      <c r="D4" t="s">
        <v>976</v>
      </c>
    </row>
    <row r="5" spans="2:4" ht="15">
      <c r="B5" t="s">
        <v>918</v>
      </c>
      <c r="D5" t="s">
        <v>977</v>
      </c>
    </row>
  </sheetData>
  <sheetProtection selectLockedCells="1" selectUnlockedCells="1"/>
  <mergeCells count="1">
    <mergeCell ref="B3:D3"/>
  </mergeCells>
  <printOptions/>
  <pageMargins left="0.7" right="0.7" top="0.75" bottom="0.75" header="0.5118055555555555" footer="0.5118055555555555"/>
  <pageSetup horizontalDpi="300" verticalDpi="300" orientation="portrait"/>
</worksheet>
</file>

<file path=xl/worksheets/sheet77.xml><?xml version="1.0" encoding="utf-8"?>
<worksheet xmlns="http://schemas.openxmlformats.org/spreadsheetml/2006/main" xmlns:r="http://schemas.openxmlformats.org/officeDocument/2006/relationships">
  <dimension ref="B3:D5"/>
  <sheetViews>
    <sheetView workbookViewId="0" topLeftCell="A1">
      <selection activeCell="A1" sqref="A1"/>
    </sheetView>
  </sheetViews>
  <sheetFormatPr defaultColWidth="8.00390625" defaultRowHeight="15"/>
  <cols>
    <col min="1" max="1" width="8.7109375" style="0" customWidth="1"/>
    <col min="2" max="2" width="6.7109375" style="0" customWidth="1"/>
    <col min="3" max="3" width="8.7109375" style="0" customWidth="1"/>
    <col min="4" max="4" width="61.7109375" style="0" customWidth="1"/>
    <col min="5" max="16384" width="8.7109375" style="0" customWidth="1"/>
  </cols>
  <sheetData>
    <row r="3" spans="2:4" ht="15">
      <c r="B3" s="6" t="s">
        <v>667</v>
      </c>
      <c r="C3" s="6"/>
      <c r="D3" s="6"/>
    </row>
    <row r="4" spans="2:4" ht="15">
      <c r="B4" t="s">
        <v>917</v>
      </c>
      <c r="D4" t="s">
        <v>532</v>
      </c>
    </row>
    <row r="5" spans="2:4" ht="15">
      <c r="B5" t="s">
        <v>918</v>
      </c>
      <c r="D5" s="1" t="s">
        <v>978</v>
      </c>
    </row>
  </sheetData>
  <sheetProtection selectLockedCells="1" selectUnlockedCells="1"/>
  <mergeCells count="1">
    <mergeCell ref="B3:D3"/>
  </mergeCells>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2:P7"/>
  <sheetViews>
    <sheetView workbookViewId="0" topLeftCell="A1">
      <selection activeCell="A1" sqref="A1"/>
    </sheetView>
  </sheetViews>
  <sheetFormatPr defaultColWidth="8.00390625" defaultRowHeight="15"/>
  <cols>
    <col min="1" max="1" width="51.7109375" style="0" customWidth="1"/>
    <col min="2" max="3" width="8.7109375" style="0" customWidth="1"/>
    <col min="4" max="4" width="10.7109375" style="0" customWidth="1"/>
    <col min="5" max="7" width="8.7109375" style="0" customWidth="1"/>
    <col min="8" max="8" width="3.7109375" style="0" customWidth="1"/>
    <col min="9" max="11" width="8.7109375" style="0" customWidth="1"/>
    <col min="12" max="12" width="10.7109375" style="0" customWidth="1"/>
    <col min="13" max="15" width="8.7109375" style="0" customWidth="1"/>
    <col min="16" max="16" width="3.7109375" style="0" customWidth="1"/>
    <col min="17" max="16384" width="8.7109375" style="0" customWidth="1"/>
  </cols>
  <sheetData>
    <row r="2" spans="3:16" ht="15" customHeight="1">
      <c r="C2" s="2" t="s">
        <v>95</v>
      </c>
      <c r="D2" s="2"/>
      <c r="G2" s="2" t="s">
        <v>137</v>
      </c>
      <c r="H2" s="2"/>
      <c r="K2" s="2" t="s">
        <v>96</v>
      </c>
      <c r="L2" s="2"/>
      <c r="O2" s="2" t="s">
        <v>137</v>
      </c>
      <c r="P2" s="2"/>
    </row>
    <row r="3" spans="3:16" ht="15">
      <c r="C3" s="2"/>
      <c r="D3" s="2"/>
      <c r="G3" s="2"/>
      <c r="H3" s="2"/>
      <c r="K3" s="2"/>
      <c r="L3" s="2"/>
      <c r="O3" s="2"/>
      <c r="P3" s="2"/>
    </row>
    <row r="4" spans="1:16" ht="15">
      <c r="A4" t="s">
        <v>153</v>
      </c>
      <c r="C4" s="3">
        <v>21.5</v>
      </c>
      <c r="D4" s="3"/>
      <c r="H4" t="s">
        <v>154</v>
      </c>
      <c r="K4" s="3">
        <v>18</v>
      </c>
      <c r="L4" s="3"/>
      <c r="P4" t="s">
        <v>155</v>
      </c>
    </row>
    <row r="5" spans="1:16" ht="15">
      <c r="A5" t="s">
        <v>156</v>
      </c>
      <c r="D5" s="9">
        <v>5.5</v>
      </c>
      <c r="H5" t="s">
        <v>157</v>
      </c>
      <c r="L5" s="9">
        <v>8.1</v>
      </c>
      <c r="P5" t="s">
        <v>158</v>
      </c>
    </row>
    <row r="6" spans="1:16" ht="15">
      <c r="A6" t="s">
        <v>159</v>
      </c>
      <c r="D6" s="9">
        <v>0.6000000000000001</v>
      </c>
      <c r="H6" t="s">
        <v>160</v>
      </c>
      <c r="L6" s="9">
        <v>0.9</v>
      </c>
      <c r="P6" t="s">
        <v>144</v>
      </c>
    </row>
    <row r="7" spans="1:12" ht="15">
      <c r="A7" s="10" t="s">
        <v>161</v>
      </c>
      <c r="C7" s="3">
        <v>27.6</v>
      </c>
      <c r="D7" s="3"/>
      <c r="K7" s="3">
        <v>27</v>
      </c>
      <c r="L7" s="3"/>
    </row>
  </sheetData>
  <sheetProtection selectLockedCells="1" selectUnlockedCells="1"/>
  <mergeCells count="12">
    <mergeCell ref="C2:D2"/>
    <mergeCell ref="G2:H2"/>
    <mergeCell ref="K2:L2"/>
    <mergeCell ref="O2:P2"/>
    <mergeCell ref="C3:D3"/>
    <mergeCell ref="G3:H3"/>
    <mergeCell ref="K3:L3"/>
    <mergeCell ref="O3:P3"/>
    <mergeCell ref="C4:D4"/>
    <mergeCell ref="K4:L4"/>
    <mergeCell ref="C7:D7"/>
    <mergeCell ref="K7:L7"/>
  </mergeCells>
  <printOptions/>
  <pageMargins left="0.7" right="0.7" top="0.75" bottom="0.75" header="0.5118055555555555" footer="0.5118055555555555"/>
  <pageSetup horizontalDpi="300" verticalDpi="300" orientation="portrait"/>
</worksheet>
</file>

<file path=xl/worksheets/sheet9.xml><?xml version="1.0" encoding="utf-8"?>
<worksheet xmlns="http://schemas.openxmlformats.org/spreadsheetml/2006/main" xmlns:r="http://schemas.openxmlformats.org/officeDocument/2006/relationships">
  <dimension ref="A2:H9"/>
  <sheetViews>
    <sheetView workbookViewId="0" topLeftCell="A1">
      <selection activeCell="A1" sqref="A1"/>
    </sheetView>
  </sheetViews>
  <sheetFormatPr defaultColWidth="8.00390625" defaultRowHeight="15"/>
  <cols>
    <col min="1" max="1" width="43.7109375" style="0" customWidth="1"/>
    <col min="2" max="3" width="8.7109375" style="0" customWidth="1"/>
    <col min="4" max="4" width="10.7109375" style="0" customWidth="1"/>
    <col min="5" max="7" width="8.7109375" style="0" customWidth="1"/>
    <col min="8" max="8" width="10.7109375" style="0" customWidth="1"/>
    <col min="9" max="16384" width="8.7109375" style="0" customWidth="1"/>
  </cols>
  <sheetData>
    <row r="2" spans="3:8" ht="15" customHeight="1">
      <c r="C2" s="2" t="s">
        <v>95</v>
      </c>
      <c r="D2" s="2"/>
      <c r="G2" s="2" t="s">
        <v>96</v>
      </c>
      <c r="H2" s="2"/>
    </row>
    <row r="3" spans="3:8" ht="15">
      <c r="C3" s="2"/>
      <c r="D3" s="2"/>
      <c r="G3" s="2"/>
      <c r="H3" s="2"/>
    </row>
    <row r="4" spans="1:8" ht="15">
      <c r="A4" t="s">
        <v>162</v>
      </c>
      <c r="C4" s="3">
        <v>0.5</v>
      </c>
      <c r="D4" s="3"/>
      <c r="G4" s="3">
        <v>0.1</v>
      </c>
      <c r="H4" s="3"/>
    </row>
    <row r="5" spans="1:8" ht="15">
      <c r="A5" t="s">
        <v>163</v>
      </c>
      <c r="D5" t="s">
        <v>142</v>
      </c>
      <c r="H5" s="9">
        <v>65</v>
      </c>
    </row>
    <row r="6" spans="1:8" ht="15">
      <c r="A6" t="s">
        <v>164</v>
      </c>
      <c r="D6" t="s">
        <v>142</v>
      </c>
      <c r="H6" s="8">
        <v>-18.7</v>
      </c>
    </row>
    <row r="7" spans="1:8" ht="15">
      <c r="A7" t="s">
        <v>165</v>
      </c>
      <c r="D7" s="9">
        <v>1.1</v>
      </c>
      <c r="H7" t="s">
        <v>142</v>
      </c>
    </row>
    <row r="8" spans="1:8" ht="15">
      <c r="A8" t="s">
        <v>166</v>
      </c>
      <c r="D8" s="8">
        <v>-3.5</v>
      </c>
      <c r="H8" s="8">
        <v>-3.8</v>
      </c>
    </row>
    <row r="9" spans="1:8" ht="15">
      <c r="A9" s="10" t="s">
        <v>167</v>
      </c>
      <c r="C9" s="11">
        <v>-1.9</v>
      </c>
      <c r="D9" s="11"/>
      <c r="G9" s="3">
        <v>42.6</v>
      </c>
      <c r="H9" s="3"/>
    </row>
  </sheetData>
  <sheetProtection selectLockedCells="1" selectUnlockedCells="1"/>
  <mergeCells count="8">
    <mergeCell ref="C2:D2"/>
    <mergeCell ref="G2:H2"/>
    <mergeCell ref="C3:D3"/>
    <mergeCell ref="G3:H3"/>
    <mergeCell ref="C4:D4"/>
    <mergeCell ref="G4:H4"/>
    <mergeCell ref="C9:D9"/>
    <mergeCell ref="G9:H9"/>
  </mergeCells>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2019-12-06T06:52:36Z</dcterms:created>
  <dcterms:modified xsi:type="dcterms:W3CDTF">2019-12-06T06:52:36Z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12.0000</vt:lpwstr>
  </property>
  <property fmtid="{D5CDD505-2E9C-101B-9397-08002B2CF9AE}" pid="3" name="DocSecurity">
    <vt:r8>0</vt:r8>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